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jemehc\OneDrive - Government of The District of Columbia\CARE DOCUMENTS 2011\CARE DOCUMENTS 2019\CARE POLICIES 2019\PROGRAM INCOME\"/>
    </mc:Choice>
  </mc:AlternateContent>
  <bookViews>
    <workbookView xWindow="480" yWindow="330" windowWidth="20730" windowHeight="9855"/>
  </bookViews>
  <sheets>
    <sheet name="Monthly Income (EMA)" sheetId="1" r:id="rId1"/>
  </sheets>
  <calcPr calcId="162913"/>
</workbook>
</file>

<file path=xl/calcChain.xml><?xml version="1.0" encoding="utf-8"?>
<calcChain xmlns="http://schemas.openxmlformats.org/spreadsheetml/2006/main">
  <c r="T31" i="1" l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70" i="1"/>
  <c r="S70" i="1"/>
  <c r="T69" i="1"/>
  <c r="S69" i="1"/>
  <c r="T68" i="1"/>
  <c r="S68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17" i="1"/>
  <c r="T16" i="1"/>
  <c r="T15" i="1"/>
  <c r="T14" i="1"/>
  <c r="T13" i="1"/>
  <c r="T12" i="1"/>
  <c r="T11" i="1"/>
  <c r="T10" i="1"/>
  <c r="T9" i="1"/>
  <c r="S17" i="1"/>
  <c r="S16" i="1"/>
  <c r="S15" i="1"/>
  <c r="S14" i="1"/>
  <c r="S13" i="1"/>
  <c r="S12" i="1"/>
  <c r="S11" i="1"/>
  <c r="S10" i="1"/>
  <c r="S9" i="1"/>
  <c r="T8" i="1"/>
  <c r="S8" i="1" l="1"/>
  <c r="S7" i="1"/>
  <c r="T6" i="1"/>
  <c r="S6" i="1"/>
  <c r="T5" i="1"/>
  <c r="T7" i="1"/>
  <c r="S5" i="1"/>
</calcChain>
</file>

<file path=xl/sharedStrings.xml><?xml version="1.0" encoding="utf-8"?>
<sst xmlns="http://schemas.openxmlformats.org/spreadsheetml/2006/main" count="101" uniqueCount="32">
  <si>
    <t>FEB</t>
  </si>
  <si>
    <t>JAN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</si>
  <si>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</si>
  <si>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</si>
  <si>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</si>
  <si>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</si>
  <si>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</si>
  <si>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</si>
  <si>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</si>
  <si>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</si>
  <si>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</si>
  <si>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</si>
  <si>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Collected</t>
  </si>
  <si>
    <t>Claimed</t>
  </si>
  <si>
    <t>Month</t>
  </si>
  <si>
    <t>YTD TOTALS</t>
  </si>
  <si>
    <t>Self-pay / Sliding Fee Scale</t>
  </si>
  <si>
    <t xml:space="preserve">Insurance MCO - Local or State Public </t>
  </si>
  <si>
    <t xml:space="preserve">Public Insurance - Local or State </t>
  </si>
  <si>
    <t>Medicaid MCO</t>
  </si>
  <si>
    <t>Medicaid</t>
  </si>
  <si>
    <t>Medicare MCO</t>
  </si>
  <si>
    <t>Medicare</t>
  </si>
  <si>
    <t>Core Service Area</t>
  </si>
  <si>
    <t xml:space="preserve">Grant Number: </t>
  </si>
  <si>
    <t xml:space="preserve">Provider Name: </t>
  </si>
  <si>
    <t>340 B Program Income</t>
  </si>
  <si>
    <t>Mental Health Services</t>
  </si>
  <si>
    <t>Substance Abuse-Outpatient Services</t>
  </si>
  <si>
    <t>Oral Health Services</t>
  </si>
  <si>
    <t>Medical Transportation Services</t>
  </si>
  <si>
    <t>Outpatient Ambulatory Health Services (OAHS)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</si>
</sst>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4" fontId="5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7" borderId="1" xfId="0" applyFont="1" applyFill="1" applyBorder="1" applyAlignment="1">
      <alignment horizontal="center" textRotation="90" wrapText="1"/>
    </xf>
    <xf numFmtId="44" fontId="1" fillId="0" borderId="1" xfId="2" applyFont="1" applyFill="1" applyBorder="1" applyAlignment="1">
      <alignment horizontal="center" wrapText="1"/>
    </xf>
    <xf numFmtId="44" fontId="1" fillId="0" borderId="1" xfId="2" applyFont="1" applyBorder="1" applyAlignment="1">
      <alignment horizontal="center" wrapText="1"/>
    </xf>
    <xf numFmtId="44" fontId="1" fillId="7" borderId="1" xfId="2" applyFont="1" applyFill="1" applyBorder="1" applyAlignment="1">
      <alignment horizontal="center" wrapText="1"/>
    </xf>
    <xf numFmtId="44" fontId="1" fillId="0" borderId="1" xfId="2" applyFont="1" applyFill="1" applyBorder="1" applyAlignment="1">
      <alignment horizontal="center" vertical="top" wrapText="1"/>
    </xf>
    <xf numFmtId="44" fontId="1" fillId="0" borderId="1" xfId="2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44" fontId="1" fillId="0" borderId="8" xfId="2" applyFont="1" applyBorder="1" applyAlignment="1">
      <alignment horizontal="center" wrapText="1"/>
    </xf>
    <xf numFmtId="44" fontId="1" fillId="0" borderId="8" xfId="2" applyFont="1" applyBorder="1" applyAlignment="1">
      <alignment horizontal="center" vertical="top" wrapText="1"/>
    </xf>
    <xf numFmtId="44" fontId="1" fillId="7" borderId="8" xfId="2" applyFont="1" applyFill="1" applyBorder="1" applyAlignment="1">
      <alignment horizontal="center" wrapText="1"/>
    </xf>
    <xf numFmtId="44" fontId="1" fillId="7" borderId="4" xfId="2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4" fontId="1" fillId="0" borderId="10" xfId="2" applyFont="1" applyFill="1" applyBorder="1" applyAlignment="1">
      <alignment horizontal="center" wrapText="1"/>
    </xf>
    <xf numFmtId="44" fontId="1" fillId="0" borderId="10" xfId="2" applyFont="1" applyFill="1" applyBorder="1" applyAlignment="1">
      <alignment horizontal="center" vertical="top" wrapText="1"/>
    </xf>
    <xf numFmtId="44" fontId="1" fillId="7" borderId="10" xfId="2" applyFont="1" applyFill="1" applyBorder="1" applyAlignment="1">
      <alignment horizontal="center" wrapText="1"/>
    </xf>
    <xf numFmtId="44" fontId="1" fillId="7" borderId="11" xfId="2" applyFont="1" applyFill="1" applyBorder="1" applyAlignment="1">
      <alignment horizontal="center" wrapText="1"/>
    </xf>
    <xf numFmtId="44" fontId="1" fillId="7" borderId="13" xfId="2" applyFont="1" applyFill="1" applyBorder="1" applyAlignment="1">
      <alignment horizontal="center" wrapText="1"/>
    </xf>
    <xf numFmtId="44" fontId="1" fillId="7" borderId="15" xfId="2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44" fontId="1" fillId="2" borderId="4" xfId="2" applyFont="1" applyFill="1" applyBorder="1" applyAlignment="1">
      <alignment horizontal="center" wrapText="1"/>
    </xf>
    <xf numFmtId="44" fontId="1" fillId="2" borderId="4" xfId="2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view="pageBreakPreview" zoomScaleNormal="85" zoomScaleSheetLayoutView="100" workbookViewId="0">
      <selection activeCell="S64" sqref="S64"/>
    </sheetView>
  </sheetViews>
  <sheetFormatPr defaultRowHeight="12.75" x14ac:dyDescent="0.2"/>
  <cols>
    <col min="1" max="1" width="27.140625" customWidth="1"/>
    <col min="2" max="2" width="6.42578125" customWidth="1"/>
    <col min="3" max="16" width="9.28515625" bestFit="1" customWidth="1"/>
    <col min="17" max="18" width="10.140625" bestFit="1" customWidth="1"/>
    <col min="19" max="19" width="11" customWidth="1"/>
    <col min="20" max="20" width="11.28515625" customWidth="1"/>
  </cols>
  <sheetData>
    <row r="1" spans="1:20" ht="15" x14ac:dyDescent="0.2">
      <c r="A1" s="8" t="s">
        <v>25</v>
      </c>
      <c r="B1" s="33"/>
      <c r="C1" s="34"/>
      <c r="D1" s="35"/>
    </row>
    <row r="2" spans="1:20" ht="15" x14ac:dyDescent="0.2">
      <c r="A2" s="7" t="s">
        <v>24</v>
      </c>
      <c r="B2" s="33"/>
      <c r="C2" s="34"/>
      <c r="D2" s="35"/>
    </row>
    <row r="3" spans="1:20" ht="51.6" customHeight="1" x14ac:dyDescent="0.25">
      <c r="A3" s="36" t="s">
        <v>23</v>
      </c>
      <c r="B3" s="6"/>
      <c r="C3" s="32" t="s">
        <v>22</v>
      </c>
      <c r="D3" s="32"/>
      <c r="E3" s="32" t="s">
        <v>21</v>
      </c>
      <c r="F3" s="32"/>
      <c r="G3" s="32" t="s">
        <v>20</v>
      </c>
      <c r="H3" s="32"/>
      <c r="I3" s="32" t="s">
        <v>19</v>
      </c>
      <c r="J3" s="32"/>
      <c r="K3" s="32" t="s">
        <v>18</v>
      </c>
      <c r="L3" s="32"/>
      <c r="M3" s="32" t="s">
        <v>17</v>
      </c>
      <c r="N3" s="32"/>
      <c r="O3" s="32" t="s">
        <v>16</v>
      </c>
      <c r="P3" s="32"/>
      <c r="Q3" s="38" t="s">
        <v>26</v>
      </c>
      <c r="R3" s="39"/>
      <c r="S3" s="32" t="s">
        <v>15</v>
      </c>
      <c r="T3" s="32"/>
    </row>
    <row r="4" spans="1:20" ht="53.25" customHeight="1" x14ac:dyDescent="0.2">
      <c r="A4" s="37"/>
      <c r="B4" s="5" t="s">
        <v>14</v>
      </c>
      <c r="C4" s="4" t="s">
        <v>13</v>
      </c>
      <c r="D4" s="3" t="s">
        <v>12</v>
      </c>
      <c r="E4" s="4" t="s">
        <v>13</v>
      </c>
      <c r="F4" s="3" t="s">
        <v>12</v>
      </c>
      <c r="G4" s="4" t="s">
        <v>13</v>
      </c>
      <c r="H4" s="3" t="s">
        <v>12</v>
      </c>
      <c r="I4" s="4" t="s">
        <v>12</v>
      </c>
      <c r="J4" s="3" t="s">
        <v>12</v>
      </c>
      <c r="K4" s="4" t="s">
        <v>13</v>
      </c>
      <c r="L4" s="3" t="s">
        <v>12</v>
      </c>
      <c r="M4" s="4" t="s">
        <v>13</v>
      </c>
      <c r="N4" s="3" t="s">
        <v>12</v>
      </c>
      <c r="O4" s="4" t="s">
        <v>13</v>
      </c>
      <c r="P4" s="3" t="s">
        <v>12</v>
      </c>
      <c r="Q4" s="11" t="s">
        <v>13</v>
      </c>
      <c r="R4" s="3" t="s">
        <v>12</v>
      </c>
      <c r="S4" s="4" t="s">
        <v>13</v>
      </c>
      <c r="T4" s="3" t="s">
        <v>12</v>
      </c>
    </row>
    <row r="5" spans="1:20" s="10" customFormat="1" ht="15" customHeight="1" x14ac:dyDescent="0.25">
      <c r="A5" s="40" t="s">
        <v>31</v>
      </c>
      <c r="B5" s="9" t="s">
        <v>11</v>
      </c>
      <c r="C5" s="12">
        <v>5</v>
      </c>
      <c r="D5" s="12">
        <v>5</v>
      </c>
      <c r="E5" s="15">
        <v>30</v>
      </c>
      <c r="F5" s="12">
        <v>15</v>
      </c>
      <c r="G5" s="15">
        <v>16</v>
      </c>
      <c r="H5" s="12">
        <v>3</v>
      </c>
      <c r="I5" s="12">
        <v>10</v>
      </c>
      <c r="J5" s="12">
        <v>5</v>
      </c>
      <c r="K5" s="15">
        <v>50</v>
      </c>
      <c r="L5" s="12">
        <v>15</v>
      </c>
      <c r="M5" s="15">
        <v>10.5</v>
      </c>
      <c r="N5" s="12">
        <v>2</v>
      </c>
      <c r="O5" s="12">
        <v>200</v>
      </c>
      <c r="P5" s="12">
        <v>150</v>
      </c>
      <c r="Q5" s="12">
        <v>5000</v>
      </c>
      <c r="R5" s="12">
        <v>1000</v>
      </c>
      <c r="S5" s="14">
        <f>SUM(C5+E5+G5+I5+K5+M5+O5+Q5)</f>
        <v>5321.5</v>
      </c>
      <c r="T5" s="14">
        <f>SUM(D5+F5+H5+L5+N5+P5+R5)</f>
        <v>1190</v>
      </c>
    </row>
    <row r="6" spans="1:20" ht="15" x14ac:dyDescent="0.25">
      <c r="A6" s="41"/>
      <c r="B6" s="1" t="s">
        <v>10</v>
      </c>
      <c r="C6" s="13">
        <v>4</v>
      </c>
      <c r="D6" s="13">
        <v>4</v>
      </c>
      <c r="E6" s="16">
        <v>4</v>
      </c>
      <c r="F6" s="13">
        <v>4</v>
      </c>
      <c r="G6" s="16">
        <v>4</v>
      </c>
      <c r="H6" s="13">
        <v>4</v>
      </c>
      <c r="I6" s="13">
        <v>4</v>
      </c>
      <c r="J6" s="13">
        <v>4</v>
      </c>
      <c r="K6" s="16">
        <v>4</v>
      </c>
      <c r="L6" s="13">
        <v>4</v>
      </c>
      <c r="M6" s="16">
        <v>4</v>
      </c>
      <c r="N6" s="13">
        <v>4</v>
      </c>
      <c r="O6" s="13">
        <v>4</v>
      </c>
      <c r="P6" s="13">
        <v>4</v>
      </c>
      <c r="Q6" s="13">
        <v>4</v>
      </c>
      <c r="R6" s="13">
        <v>4</v>
      </c>
      <c r="S6" s="14">
        <f>SUM(C6+E6+G6+I6+K6+M6+O6+Q6)</f>
        <v>32</v>
      </c>
      <c r="T6" s="14">
        <f>SUM(D6+F6+H6+J6+L6+N6+P6+R6)</f>
        <v>32</v>
      </c>
    </row>
    <row r="7" spans="1:20" ht="15" x14ac:dyDescent="0.25">
      <c r="A7" s="41"/>
      <c r="B7" s="1" t="s">
        <v>9</v>
      </c>
      <c r="C7" s="13"/>
      <c r="D7" s="13"/>
      <c r="E7" s="16"/>
      <c r="F7" s="13"/>
      <c r="G7" s="16"/>
      <c r="H7" s="13"/>
      <c r="I7" s="13"/>
      <c r="J7" s="13"/>
      <c r="K7" s="16"/>
      <c r="L7" s="13"/>
      <c r="M7" s="16"/>
      <c r="N7" s="13"/>
      <c r="O7" s="13"/>
      <c r="P7" s="13"/>
      <c r="Q7" s="13"/>
      <c r="R7" s="13"/>
      <c r="S7" s="14">
        <f>C7+E7+G7+I7+K7+M7+O7+Q7</f>
        <v>0</v>
      </c>
      <c r="T7" s="14">
        <f>D7+F7+H7+J7+L7+N7+P7+R7</f>
        <v>0</v>
      </c>
    </row>
    <row r="8" spans="1:20" ht="15" x14ac:dyDescent="0.25">
      <c r="A8" s="41"/>
      <c r="B8" s="1" t="s">
        <v>8</v>
      </c>
      <c r="C8" s="13">
        <v>5</v>
      </c>
      <c r="D8" s="13">
        <v>5</v>
      </c>
      <c r="E8" s="16">
        <v>5</v>
      </c>
      <c r="F8" s="13">
        <v>5</v>
      </c>
      <c r="G8" s="16">
        <v>5</v>
      </c>
      <c r="H8" s="13">
        <v>5</v>
      </c>
      <c r="I8" s="13">
        <v>5</v>
      </c>
      <c r="J8" s="13">
        <v>5</v>
      </c>
      <c r="K8" s="16">
        <v>5</v>
      </c>
      <c r="L8" s="13">
        <v>5</v>
      </c>
      <c r="M8" s="16">
        <v>5</v>
      </c>
      <c r="N8" s="13">
        <v>5</v>
      </c>
      <c r="O8" s="13">
        <v>5</v>
      </c>
      <c r="P8" s="13">
        <v>5</v>
      </c>
      <c r="Q8" s="13">
        <v>5</v>
      </c>
      <c r="R8" s="13">
        <v>5</v>
      </c>
      <c r="S8" s="14">
        <f t="shared" ref="S8:S17" si="0">C8+E8+G8+I8+K8+M8+O8+Q8</f>
        <v>40</v>
      </c>
      <c r="T8" s="14">
        <f>SUM(D8+F8+H8+J8+L8+N8+P8+R8)</f>
        <v>40</v>
      </c>
    </row>
    <row r="9" spans="1:20" ht="15" x14ac:dyDescent="0.25">
      <c r="A9" s="41"/>
      <c r="B9" s="1" t="s">
        <v>7</v>
      </c>
      <c r="C9" s="13"/>
      <c r="D9" s="13"/>
      <c r="E9" s="16"/>
      <c r="F9" s="13"/>
      <c r="G9" s="16"/>
      <c r="H9" s="13"/>
      <c r="I9" s="13"/>
      <c r="J9" s="13"/>
      <c r="K9" s="16"/>
      <c r="L9" s="13"/>
      <c r="M9" s="16"/>
      <c r="N9" s="13"/>
      <c r="O9" s="13"/>
      <c r="P9" s="13"/>
      <c r="Q9" s="13"/>
      <c r="R9" s="13"/>
      <c r="S9" s="14">
        <f t="shared" si="0"/>
        <v>0</v>
      </c>
      <c r="T9" s="14">
        <f t="shared" ref="T9:T17" si="1">D9+F9+H9+J9+L9+N9+P9+R9</f>
        <v>0</v>
      </c>
    </row>
    <row r="10" spans="1:20" ht="15" customHeight="1" x14ac:dyDescent="0.25">
      <c r="A10" s="41"/>
      <c r="B10" s="1" t="s">
        <v>6</v>
      </c>
      <c r="C10" s="13">
        <v>5</v>
      </c>
      <c r="D10" s="13"/>
      <c r="E10" s="16"/>
      <c r="F10" s="13"/>
      <c r="G10" s="16"/>
      <c r="H10" s="13"/>
      <c r="I10" s="13"/>
      <c r="J10" s="13"/>
      <c r="K10" s="16"/>
      <c r="L10" s="13"/>
      <c r="M10" s="16"/>
      <c r="N10" s="13"/>
      <c r="O10" s="13"/>
      <c r="P10" s="13"/>
      <c r="Q10" s="13">
        <v>5</v>
      </c>
      <c r="R10" s="13"/>
      <c r="S10" s="14">
        <f t="shared" si="0"/>
        <v>10</v>
      </c>
      <c r="T10" s="14">
        <f t="shared" si="1"/>
        <v>0</v>
      </c>
    </row>
    <row r="11" spans="1:20" ht="15" x14ac:dyDescent="0.25">
      <c r="A11" s="41"/>
      <c r="B11" s="1" t="s">
        <v>5</v>
      </c>
      <c r="C11" s="13"/>
      <c r="D11" s="13"/>
      <c r="E11" s="16"/>
      <c r="F11" s="13"/>
      <c r="G11" s="16"/>
      <c r="H11" s="13"/>
      <c r="I11" s="13"/>
      <c r="J11" s="13"/>
      <c r="K11" s="16"/>
      <c r="L11" s="13"/>
      <c r="M11" s="16"/>
      <c r="N11" s="13"/>
      <c r="O11" s="13"/>
      <c r="P11" s="13"/>
      <c r="Q11" s="13"/>
      <c r="R11" s="13"/>
      <c r="S11" s="14">
        <f t="shared" si="0"/>
        <v>0</v>
      </c>
      <c r="T11" s="14">
        <f t="shared" si="1"/>
        <v>0</v>
      </c>
    </row>
    <row r="12" spans="1:20" ht="15" x14ac:dyDescent="0.25">
      <c r="A12" s="41"/>
      <c r="B12" s="1" t="s">
        <v>4</v>
      </c>
      <c r="C12" s="13"/>
      <c r="D12" s="13"/>
      <c r="E12" s="16"/>
      <c r="F12" s="13"/>
      <c r="G12" s="16"/>
      <c r="H12" s="13"/>
      <c r="I12" s="13"/>
      <c r="J12" s="13"/>
      <c r="K12" s="16"/>
      <c r="L12" s="13"/>
      <c r="M12" s="16"/>
      <c r="N12" s="13"/>
      <c r="O12" s="13"/>
      <c r="P12" s="13"/>
      <c r="Q12" s="13"/>
      <c r="R12" s="13"/>
      <c r="S12" s="14">
        <f t="shared" si="0"/>
        <v>0</v>
      </c>
      <c r="T12" s="14">
        <f t="shared" si="1"/>
        <v>0</v>
      </c>
    </row>
    <row r="13" spans="1:20" ht="15" x14ac:dyDescent="0.25">
      <c r="A13" s="41"/>
      <c r="B13" s="1" t="s">
        <v>3</v>
      </c>
      <c r="C13" s="13"/>
      <c r="D13" s="13"/>
      <c r="E13" s="16"/>
      <c r="F13" s="13"/>
      <c r="G13" s="16"/>
      <c r="H13" s="13"/>
      <c r="I13" s="13"/>
      <c r="J13" s="13"/>
      <c r="K13" s="16"/>
      <c r="L13" s="13"/>
      <c r="M13" s="16"/>
      <c r="N13" s="13"/>
      <c r="O13" s="13"/>
      <c r="P13" s="13"/>
      <c r="Q13" s="13"/>
      <c r="R13" s="13"/>
      <c r="S13" s="14">
        <f t="shared" si="0"/>
        <v>0</v>
      </c>
      <c r="T13" s="14">
        <f t="shared" si="1"/>
        <v>0</v>
      </c>
    </row>
    <row r="14" spans="1:20" ht="15" x14ac:dyDescent="0.25">
      <c r="A14" s="41"/>
      <c r="B14" s="1" t="s">
        <v>2</v>
      </c>
      <c r="C14" s="13"/>
      <c r="D14" s="13"/>
      <c r="E14" s="16"/>
      <c r="F14" s="13"/>
      <c r="G14" s="16"/>
      <c r="H14" s="13"/>
      <c r="I14" s="13"/>
      <c r="J14" s="13"/>
      <c r="K14" s="16"/>
      <c r="L14" s="13"/>
      <c r="M14" s="16"/>
      <c r="N14" s="13"/>
      <c r="O14" s="13"/>
      <c r="P14" s="13"/>
      <c r="Q14" s="13"/>
      <c r="R14" s="13"/>
      <c r="S14" s="14">
        <f t="shared" si="0"/>
        <v>0</v>
      </c>
      <c r="T14" s="14">
        <f t="shared" si="1"/>
        <v>0</v>
      </c>
    </row>
    <row r="15" spans="1:20" ht="15" customHeight="1" x14ac:dyDescent="0.25">
      <c r="A15" s="41"/>
      <c r="B15" s="1" t="s">
        <v>1</v>
      </c>
      <c r="C15" s="13"/>
      <c r="D15" s="13"/>
      <c r="E15" s="16"/>
      <c r="F15" s="13"/>
      <c r="G15" s="16"/>
      <c r="H15" s="13"/>
      <c r="I15" s="13"/>
      <c r="J15" s="13"/>
      <c r="K15" s="16"/>
      <c r="L15" s="13"/>
      <c r="M15" s="16"/>
      <c r="N15" s="13"/>
      <c r="O15" s="13"/>
      <c r="P15" s="13"/>
      <c r="Q15" s="13"/>
      <c r="R15" s="13"/>
      <c r="S15" s="14">
        <f t="shared" si="0"/>
        <v>0</v>
      </c>
      <c r="T15" s="14">
        <f t="shared" si="1"/>
        <v>0</v>
      </c>
    </row>
    <row r="16" spans="1:20" ht="15" x14ac:dyDescent="0.25">
      <c r="A16" s="41"/>
      <c r="B16" s="1" t="s">
        <v>0</v>
      </c>
      <c r="C16" s="13"/>
      <c r="D16" s="13"/>
      <c r="E16" s="16"/>
      <c r="F16" s="13"/>
      <c r="G16" s="16"/>
      <c r="H16" s="13"/>
      <c r="I16" s="13"/>
      <c r="J16" s="13"/>
      <c r="K16" s="16"/>
      <c r="L16" s="13"/>
      <c r="M16" s="16"/>
      <c r="N16" s="13"/>
      <c r="O16" s="13"/>
      <c r="P16" s="13"/>
      <c r="Q16" s="13"/>
      <c r="R16" s="13"/>
      <c r="S16" s="14">
        <f t="shared" si="0"/>
        <v>0</v>
      </c>
      <c r="T16" s="14">
        <f t="shared" si="1"/>
        <v>0</v>
      </c>
    </row>
    <row r="17" spans="1:20" ht="15" x14ac:dyDescent="0.25">
      <c r="A17" s="41"/>
      <c r="B17" s="1" t="s">
        <v>11</v>
      </c>
      <c r="C17" s="13"/>
      <c r="D17" s="13"/>
      <c r="E17" s="16"/>
      <c r="F17" s="13"/>
      <c r="G17" s="16"/>
      <c r="H17" s="13"/>
      <c r="I17" s="13"/>
      <c r="J17" s="13"/>
      <c r="K17" s="16"/>
      <c r="L17" s="13"/>
      <c r="M17" s="16"/>
      <c r="N17" s="13"/>
      <c r="O17" s="13"/>
      <c r="P17" s="13"/>
      <c r="Q17" s="13"/>
      <c r="R17" s="13"/>
      <c r="S17" s="14">
        <f t="shared" si="0"/>
        <v>0</v>
      </c>
      <c r="T17" s="14">
        <f t="shared" si="1"/>
        <v>0</v>
      </c>
    </row>
    <row r="18" spans="1:20" ht="5.25" customHeight="1" thickBot="1" x14ac:dyDescent="0.3">
      <c r="A18" s="2"/>
      <c r="B18" s="29"/>
      <c r="C18" s="30"/>
      <c r="D18" s="30"/>
      <c r="E18" s="31"/>
      <c r="F18" s="30"/>
      <c r="G18" s="31"/>
      <c r="H18" s="30"/>
      <c r="I18" s="30"/>
      <c r="J18" s="30"/>
      <c r="K18" s="31"/>
      <c r="L18" s="30"/>
      <c r="M18" s="31"/>
      <c r="N18" s="30"/>
      <c r="O18" s="30"/>
      <c r="P18" s="30"/>
      <c r="Q18" s="30"/>
      <c r="R18" s="30"/>
      <c r="S18" s="21"/>
      <c r="T18" s="21"/>
    </row>
    <row r="19" spans="1:20" ht="15" customHeight="1" x14ac:dyDescent="0.25">
      <c r="A19" s="42" t="s">
        <v>27</v>
      </c>
      <c r="B19" s="22" t="s">
        <v>11</v>
      </c>
      <c r="C19" s="23">
        <v>5</v>
      </c>
      <c r="D19" s="23">
        <v>5</v>
      </c>
      <c r="E19" s="24">
        <v>30</v>
      </c>
      <c r="F19" s="23">
        <v>15</v>
      </c>
      <c r="G19" s="24">
        <v>16</v>
      </c>
      <c r="H19" s="23">
        <v>3</v>
      </c>
      <c r="I19" s="23">
        <v>10</v>
      </c>
      <c r="J19" s="23">
        <v>5</v>
      </c>
      <c r="K19" s="24">
        <v>50</v>
      </c>
      <c r="L19" s="23">
        <v>15</v>
      </c>
      <c r="M19" s="24">
        <v>10.5</v>
      </c>
      <c r="N19" s="23">
        <v>2</v>
      </c>
      <c r="O19" s="23">
        <v>200</v>
      </c>
      <c r="P19" s="23">
        <v>150</v>
      </c>
      <c r="Q19" s="23">
        <v>5000</v>
      </c>
      <c r="R19" s="23">
        <v>1000</v>
      </c>
      <c r="S19" s="25">
        <f>SUM(C19+E19+G19+I19+K19+M19+O19+Q19)</f>
        <v>5321.5</v>
      </c>
      <c r="T19" s="26">
        <f>SUM(D19+F19+H19+L19+N19+P19+R19)</f>
        <v>1190</v>
      </c>
    </row>
    <row r="20" spans="1:20" ht="15" x14ac:dyDescent="0.25">
      <c r="A20" s="43"/>
      <c r="B20" s="1" t="s">
        <v>10</v>
      </c>
      <c r="C20" s="13">
        <v>4</v>
      </c>
      <c r="D20" s="13">
        <v>4</v>
      </c>
      <c r="E20" s="16">
        <v>4</v>
      </c>
      <c r="F20" s="13">
        <v>4</v>
      </c>
      <c r="G20" s="16">
        <v>4</v>
      </c>
      <c r="H20" s="13">
        <v>4</v>
      </c>
      <c r="I20" s="13">
        <v>4</v>
      </c>
      <c r="J20" s="13">
        <v>4</v>
      </c>
      <c r="K20" s="16">
        <v>4</v>
      </c>
      <c r="L20" s="13">
        <v>4</v>
      </c>
      <c r="M20" s="16">
        <v>4</v>
      </c>
      <c r="N20" s="13">
        <v>4</v>
      </c>
      <c r="O20" s="13">
        <v>4</v>
      </c>
      <c r="P20" s="13">
        <v>4</v>
      </c>
      <c r="Q20" s="13">
        <v>4</v>
      </c>
      <c r="R20" s="13">
        <v>4</v>
      </c>
      <c r="S20" s="14">
        <f>SUM(C20+E20+G20+I20+K20+M20+O20+Q20)</f>
        <v>32</v>
      </c>
      <c r="T20" s="27">
        <f>SUM(D20+F20+H20+J20+L20+N20+P20+R20)</f>
        <v>32</v>
      </c>
    </row>
    <row r="21" spans="1:20" ht="15" x14ac:dyDescent="0.25">
      <c r="A21" s="43"/>
      <c r="B21" s="1" t="s">
        <v>9</v>
      </c>
      <c r="C21" s="13"/>
      <c r="D21" s="13"/>
      <c r="E21" s="16"/>
      <c r="F21" s="13"/>
      <c r="G21" s="16"/>
      <c r="H21" s="13"/>
      <c r="I21" s="13"/>
      <c r="J21" s="13"/>
      <c r="K21" s="16"/>
      <c r="L21" s="13"/>
      <c r="M21" s="16"/>
      <c r="N21" s="13"/>
      <c r="O21" s="13"/>
      <c r="P21" s="13"/>
      <c r="Q21" s="13"/>
      <c r="R21" s="13"/>
      <c r="S21" s="14">
        <f>C21+E21+G21+I21+K21+M21+O21+Q21</f>
        <v>0</v>
      </c>
      <c r="T21" s="27">
        <f>D21+F21+H21+J21+L21+N21+P21+R21</f>
        <v>0</v>
      </c>
    </row>
    <row r="22" spans="1:20" ht="15" x14ac:dyDescent="0.25">
      <c r="A22" s="43"/>
      <c r="B22" s="1" t="s">
        <v>8</v>
      </c>
      <c r="C22" s="13">
        <v>5</v>
      </c>
      <c r="D22" s="13">
        <v>5</v>
      </c>
      <c r="E22" s="16">
        <v>5</v>
      </c>
      <c r="F22" s="13">
        <v>5</v>
      </c>
      <c r="G22" s="16">
        <v>5</v>
      </c>
      <c r="H22" s="13">
        <v>5</v>
      </c>
      <c r="I22" s="13">
        <v>5</v>
      </c>
      <c r="J22" s="13">
        <v>5</v>
      </c>
      <c r="K22" s="16">
        <v>5</v>
      </c>
      <c r="L22" s="13">
        <v>5</v>
      </c>
      <c r="M22" s="16">
        <v>5</v>
      </c>
      <c r="N22" s="13">
        <v>5</v>
      </c>
      <c r="O22" s="13">
        <v>5</v>
      </c>
      <c r="P22" s="13">
        <v>5</v>
      </c>
      <c r="Q22" s="13">
        <v>5</v>
      </c>
      <c r="R22" s="13">
        <v>5</v>
      </c>
      <c r="S22" s="14">
        <f t="shared" ref="S22:S31" si="2">C22+E22+G22+I22+K22+M22+O22+Q22</f>
        <v>40</v>
      </c>
      <c r="T22" s="27">
        <f>SUM(D22+F22+H22+J22+L22+N22+P22+R22)</f>
        <v>40</v>
      </c>
    </row>
    <row r="23" spans="1:20" ht="15" x14ac:dyDescent="0.25">
      <c r="A23" s="43"/>
      <c r="B23" s="1" t="s">
        <v>7</v>
      </c>
      <c r="C23" s="13"/>
      <c r="D23" s="13"/>
      <c r="E23" s="16"/>
      <c r="F23" s="13"/>
      <c r="G23" s="16"/>
      <c r="H23" s="13"/>
      <c r="I23" s="13"/>
      <c r="J23" s="13"/>
      <c r="K23" s="16"/>
      <c r="L23" s="13"/>
      <c r="M23" s="16"/>
      <c r="N23" s="13"/>
      <c r="O23" s="13"/>
      <c r="P23" s="13"/>
      <c r="Q23" s="13"/>
      <c r="R23" s="13"/>
      <c r="S23" s="14">
        <f t="shared" si="2"/>
        <v>0</v>
      </c>
      <c r="T23" s="27">
        <f t="shared" ref="T23:T31" si="3">D23+F23+H23+J23+L23+N23+P23+R23</f>
        <v>0</v>
      </c>
    </row>
    <row r="24" spans="1:20" ht="15" x14ac:dyDescent="0.25">
      <c r="A24" s="43"/>
      <c r="B24" s="1" t="s">
        <v>6</v>
      </c>
      <c r="C24" s="13">
        <v>5</v>
      </c>
      <c r="D24" s="13"/>
      <c r="E24" s="16"/>
      <c r="F24" s="13"/>
      <c r="G24" s="16"/>
      <c r="H24" s="13"/>
      <c r="I24" s="13"/>
      <c r="J24" s="13"/>
      <c r="K24" s="16"/>
      <c r="L24" s="13"/>
      <c r="M24" s="16"/>
      <c r="N24" s="13"/>
      <c r="O24" s="13"/>
      <c r="P24" s="13"/>
      <c r="Q24" s="13">
        <v>5</v>
      </c>
      <c r="R24" s="13"/>
      <c r="S24" s="14">
        <f t="shared" si="2"/>
        <v>10</v>
      </c>
      <c r="T24" s="27">
        <f t="shared" si="3"/>
        <v>0</v>
      </c>
    </row>
    <row r="25" spans="1:20" ht="15" x14ac:dyDescent="0.25">
      <c r="A25" s="43"/>
      <c r="B25" s="1" t="s">
        <v>5</v>
      </c>
      <c r="C25" s="13"/>
      <c r="D25" s="13"/>
      <c r="E25" s="16"/>
      <c r="F25" s="13"/>
      <c r="G25" s="16"/>
      <c r="H25" s="13"/>
      <c r="I25" s="13"/>
      <c r="J25" s="13"/>
      <c r="K25" s="16"/>
      <c r="L25" s="13"/>
      <c r="M25" s="16"/>
      <c r="N25" s="13"/>
      <c r="O25" s="13"/>
      <c r="P25" s="13"/>
      <c r="Q25" s="13"/>
      <c r="R25" s="13"/>
      <c r="S25" s="14">
        <f t="shared" si="2"/>
        <v>0</v>
      </c>
      <c r="T25" s="27">
        <f t="shared" si="3"/>
        <v>0</v>
      </c>
    </row>
    <row r="26" spans="1:20" ht="15" x14ac:dyDescent="0.25">
      <c r="A26" s="43"/>
      <c r="B26" s="1" t="s">
        <v>4</v>
      </c>
      <c r="C26" s="13"/>
      <c r="D26" s="13"/>
      <c r="E26" s="16"/>
      <c r="F26" s="13"/>
      <c r="G26" s="16"/>
      <c r="H26" s="13"/>
      <c r="I26" s="13"/>
      <c r="J26" s="13"/>
      <c r="K26" s="16"/>
      <c r="L26" s="13"/>
      <c r="M26" s="16"/>
      <c r="N26" s="13"/>
      <c r="O26" s="13"/>
      <c r="P26" s="13"/>
      <c r="Q26" s="13"/>
      <c r="R26" s="13"/>
      <c r="S26" s="14">
        <f t="shared" si="2"/>
        <v>0</v>
      </c>
      <c r="T26" s="27">
        <f t="shared" si="3"/>
        <v>0</v>
      </c>
    </row>
    <row r="27" spans="1:20" ht="15" x14ac:dyDescent="0.25">
      <c r="A27" s="43"/>
      <c r="B27" s="1" t="s">
        <v>3</v>
      </c>
      <c r="C27" s="13"/>
      <c r="D27" s="13"/>
      <c r="E27" s="16"/>
      <c r="F27" s="13"/>
      <c r="G27" s="16"/>
      <c r="H27" s="13"/>
      <c r="I27" s="13"/>
      <c r="J27" s="13"/>
      <c r="K27" s="16"/>
      <c r="L27" s="13"/>
      <c r="M27" s="16"/>
      <c r="N27" s="13"/>
      <c r="O27" s="13"/>
      <c r="P27" s="13"/>
      <c r="Q27" s="13"/>
      <c r="R27" s="13"/>
      <c r="S27" s="14">
        <f t="shared" si="2"/>
        <v>0</v>
      </c>
      <c r="T27" s="27">
        <f t="shared" si="3"/>
        <v>0</v>
      </c>
    </row>
    <row r="28" spans="1:20" ht="15" x14ac:dyDescent="0.25">
      <c r="A28" s="43"/>
      <c r="B28" s="1" t="s">
        <v>2</v>
      </c>
      <c r="C28" s="13"/>
      <c r="D28" s="13"/>
      <c r="E28" s="16"/>
      <c r="F28" s="13"/>
      <c r="G28" s="16"/>
      <c r="H28" s="13"/>
      <c r="I28" s="13"/>
      <c r="J28" s="13"/>
      <c r="K28" s="16"/>
      <c r="L28" s="13"/>
      <c r="M28" s="16"/>
      <c r="N28" s="13"/>
      <c r="O28" s="13"/>
      <c r="P28" s="13"/>
      <c r="Q28" s="13"/>
      <c r="R28" s="13"/>
      <c r="S28" s="14">
        <f t="shared" si="2"/>
        <v>0</v>
      </c>
      <c r="T28" s="27">
        <f t="shared" si="3"/>
        <v>0</v>
      </c>
    </row>
    <row r="29" spans="1:20" ht="15" x14ac:dyDescent="0.25">
      <c r="A29" s="43"/>
      <c r="B29" s="1" t="s">
        <v>1</v>
      </c>
      <c r="C29" s="13"/>
      <c r="D29" s="13"/>
      <c r="E29" s="16"/>
      <c r="F29" s="13"/>
      <c r="G29" s="16"/>
      <c r="H29" s="13"/>
      <c r="I29" s="13"/>
      <c r="J29" s="13"/>
      <c r="K29" s="16"/>
      <c r="L29" s="13"/>
      <c r="M29" s="16"/>
      <c r="N29" s="13"/>
      <c r="O29" s="13"/>
      <c r="P29" s="13"/>
      <c r="Q29" s="13"/>
      <c r="R29" s="13"/>
      <c r="S29" s="14">
        <f t="shared" si="2"/>
        <v>0</v>
      </c>
      <c r="T29" s="27">
        <f t="shared" si="3"/>
        <v>0</v>
      </c>
    </row>
    <row r="30" spans="1:20" ht="14.25" customHeight="1" thickBot="1" x14ac:dyDescent="0.3">
      <c r="A30" s="43"/>
      <c r="B30" s="1" t="s">
        <v>0</v>
      </c>
      <c r="C30" s="13"/>
      <c r="D30" s="13"/>
      <c r="E30" s="16"/>
      <c r="F30" s="13"/>
      <c r="G30" s="16"/>
      <c r="H30" s="13"/>
      <c r="I30" s="13"/>
      <c r="J30" s="13"/>
      <c r="K30" s="16"/>
      <c r="L30" s="13"/>
      <c r="M30" s="16"/>
      <c r="N30" s="13"/>
      <c r="O30" s="13"/>
      <c r="P30" s="13"/>
      <c r="Q30" s="13"/>
      <c r="R30" s="13"/>
      <c r="S30" s="14">
        <f t="shared" si="2"/>
        <v>0</v>
      </c>
      <c r="T30" s="27">
        <f t="shared" si="3"/>
        <v>0</v>
      </c>
    </row>
    <row r="31" spans="1:20" ht="5.25" hidden="1" customHeight="1" x14ac:dyDescent="0.25">
      <c r="A31" s="44"/>
      <c r="B31" s="17" t="s">
        <v>11</v>
      </c>
      <c r="C31" s="18"/>
      <c r="D31" s="18"/>
      <c r="E31" s="19"/>
      <c r="F31" s="18"/>
      <c r="G31" s="19"/>
      <c r="H31" s="18"/>
      <c r="I31" s="18"/>
      <c r="J31" s="18"/>
      <c r="K31" s="19"/>
      <c r="L31" s="18"/>
      <c r="M31" s="19"/>
      <c r="N31" s="18"/>
      <c r="O31" s="18"/>
      <c r="P31" s="18"/>
      <c r="Q31" s="18"/>
      <c r="R31" s="18"/>
      <c r="S31" s="20">
        <f t="shared" si="2"/>
        <v>0</v>
      </c>
      <c r="T31" s="28">
        <f t="shared" si="3"/>
        <v>0</v>
      </c>
    </row>
    <row r="32" spans="1:20" ht="15" x14ac:dyDescent="0.25">
      <c r="A32" s="42" t="s">
        <v>28</v>
      </c>
      <c r="B32" s="22" t="s">
        <v>11</v>
      </c>
      <c r="C32" s="23">
        <v>5</v>
      </c>
      <c r="D32" s="23">
        <v>5</v>
      </c>
      <c r="E32" s="24">
        <v>30</v>
      </c>
      <c r="F32" s="23">
        <v>15</v>
      </c>
      <c r="G32" s="24">
        <v>16</v>
      </c>
      <c r="H32" s="23">
        <v>3</v>
      </c>
      <c r="I32" s="23">
        <v>10</v>
      </c>
      <c r="J32" s="23">
        <v>5</v>
      </c>
      <c r="K32" s="24">
        <v>50</v>
      </c>
      <c r="L32" s="23">
        <v>15</v>
      </c>
      <c r="M32" s="24">
        <v>10.5</v>
      </c>
      <c r="N32" s="23">
        <v>2</v>
      </c>
      <c r="O32" s="23">
        <v>200</v>
      </c>
      <c r="P32" s="23">
        <v>150</v>
      </c>
      <c r="Q32" s="23">
        <v>5000</v>
      </c>
      <c r="R32" s="23">
        <v>1000</v>
      </c>
      <c r="S32" s="25">
        <f>SUM(C32+E32+G32+I32+K32+M32+O32+Q32)</f>
        <v>5321.5</v>
      </c>
      <c r="T32" s="26">
        <f>SUM(D32+F32+H32+L32+N32+P32+R32)</f>
        <v>1190</v>
      </c>
    </row>
    <row r="33" spans="1:20" ht="15" x14ac:dyDescent="0.25">
      <c r="A33" s="43"/>
      <c r="B33" s="1" t="s">
        <v>10</v>
      </c>
      <c r="C33" s="13">
        <v>4</v>
      </c>
      <c r="D33" s="13">
        <v>4</v>
      </c>
      <c r="E33" s="16">
        <v>4</v>
      </c>
      <c r="F33" s="13">
        <v>4</v>
      </c>
      <c r="G33" s="16">
        <v>4</v>
      </c>
      <c r="H33" s="13">
        <v>4</v>
      </c>
      <c r="I33" s="13">
        <v>4</v>
      </c>
      <c r="J33" s="13">
        <v>4</v>
      </c>
      <c r="K33" s="16">
        <v>4</v>
      </c>
      <c r="L33" s="13">
        <v>4</v>
      </c>
      <c r="M33" s="16">
        <v>4</v>
      </c>
      <c r="N33" s="13">
        <v>4</v>
      </c>
      <c r="O33" s="13">
        <v>4</v>
      </c>
      <c r="P33" s="13">
        <v>4</v>
      </c>
      <c r="Q33" s="13">
        <v>4</v>
      </c>
      <c r="R33" s="13">
        <v>4</v>
      </c>
      <c r="S33" s="14">
        <f>SUM(C33+E33+G33+I33+K33+M33+O33+Q33)</f>
        <v>32</v>
      </c>
      <c r="T33" s="27">
        <f>SUM(D33+F33+H33+J33+L33+N33+P33+R33)</f>
        <v>32</v>
      </c>
    </row>
    <row r="34" spans="1:20" ht="15" x14ac:dyDescent="0.25">
      <c r="A34" s="43"/>
      <c r="B34" s="1" t="s">
        <v>9</v>
      </c>
      <c r="C34" s="13"/>
      <c r="D34" s="13"/>
      <c r="E34" s="16"/>
      <c r="F34" s="13"/>
      <c r="G34" s="16"/>
      <c r="H34" s="13"/>
      <c r="I34" s="13"/>
      <c r="J34" s="13"/>
      <c r="K34" s="16"/>
      <c r="L34" s="13"/>
      <c r="M34" s="16"/>
      <c r="N34" s="13"/>
      <c r="O34" s="13"/>
      <c r="P34" s="13"/>
      <c r="Q34" s="13"/>
      <c r="R34" s="13"/>
      <c r="S34" s="14">
        <f>C34+E34+G34+I34+K34+M34+O34+Q34</f>
        <v>0</v>
      </c>
      <c r="T34" s="27">
        <f>D34+F34+H34+J34+L34+N34+P34+R34</f>
        <v>0</v>
      </c>
    </row>
    <row r="35" spans="1:20" ht="15" x14ac:dyDescent="0.25">
      <c r="A35" s="43"/>
      <c r="B35" s="1" t="s">
        <v>8</v>
      </c>
      <c r="C35" s="13">
        <v>5</v>
      </c>
      <c r="D35" s="13">
        <v>5</v>
      </c>
      <c r="E35" s="16">
        <v>5</v>
      </c>
      <c r="F35" s="13">
        <v>5</v>
      </c>
      <c r="G35" s="16">
        <v>5</v>
      </c>
      <c r="H35" s="13">
        <v>5</v>
      </c>
      <c r="I35" s="13">
        <v>5</v>
      </c>
      <c r="J35" s="13">
        <v>5</v>
      </c>
      <c r="K35" s="16">
        <v>5</v>
      </c>
      <c r="L35" s="13">
        <v>5</v>
      </c>
      <c r="M35" s="16">
        <v>5</v>
      </c>
      <c r="N35" s="13">
        <v>5</v>
      </c>
      <c r="O35" s="13">
        <v>5</v>
      </c>
      <c r="P35" s="13">
        <v>5</v>
      </c>
      <c r="Q35" s="13">
        <v>5</v>
      </c>
      <c r="R35" s="13">
        <v>5</v>
      </c>
      <c r="S35" s="14">
        <f t="shared" ref="S35:S44" si="4">C35+E35+G35+I35+K35+M35+O35+Q35</f>
        <v>40</v>
      </c>
      <c r="T35" s="27">
        <f>SUM(D35+F35+H35+J35+L35+N35+P35+R35)</f>
        <v>40</v>
      </c>
    </row>
    <row r="36" spans="1:20" ht="15" x14ac:dyDescent="0.25">
      <c r="A36" s="43"/>
      <c r="B36" s="1" t="s">
        <v>7</v>
      </c>
      <c r="C36" s="13"/>
      <c r="D36" s="13"/>
      <c r="E36" s="16"/>
      <c r="F36" s="13"/>
      <c r="G36" s="16"/>
      <c r="H36" s="13"/>
      <c r="I36" s="13"/>
      <c r="J36" s="13"/>
      <c r="K36" s="16"/>
      <c r="L36" s="13"/>
      <c r="M36" s="16"/>
      <c r="N36" s="13"/>
      <c r="O36" s="13"/>
      <c r="P36" s="13"/>
      <c r="Q36" s="13"/>
      <c r="R36" s="13"/>
      <c r="S36" s="14">
        <f t="shared" si="4"/>
        <v>0</v>
      </c>
      <c r="T36" s="27">
        <f t="shared" ref="T36:T44" si="5">D36+F36+H36+J36+L36+N36+P36+R36</f>
        <v>0</v>
      </c>
    </row>
    <row r="37" spans="1:20" ht="15" x14ac:dyDescent="0.25">
      <c r="A37" s="43"/>
      <c r="B37" s="1" t="s">
        <v>6</v>
      </c>
      <c r="C37" s="13">
        <v>5</v>
      </c>
      <c r="D37" s="13"/>
      <c r="E37" s="16"/>
      <c r="F37" s="13"/>
      <c r="G37" s="16"/>
      <c r="H37" s="13"/>
      <c r="I37" s="13"/>
      <c r="J37" s="13"/>
      <c r="K37" s="16"/>
      <c r="L37" s="13"/>
      <c r="M37" s="16"/>
      <c r="N37" s="13"/>
      <c r="O37" s="13"/>
      <c r="P37" s="13"/>
      <c r="Q37" s="13">
        <v>5</v>
      </c>
      <c r="R37" s="13"/>
      <c r="S37" s="14">
        <f t="shared" si="4"/>
        <v>10</v>
      </c>
      <c r="T37" s="27">
        <f t="shared" si="5"/>
        <v>0</v>
      </c>
    </row>
    <row r="38" spans="1:20" ht="15" x14ac:dyDescent="0.25">
      <c r="A38" s="43"/>
      <c r="B38" s="1" t="s">
        <v>5</v>
      </c>
      <c r="C38" s="13"/>
      <c r="D38" s="13"/>
      <c r="E38" s="16"/>
      <c r="F38" s="13"/>
      <c r="G38" s="16"/>
      <c r="H38" s="13"/>
      <c r="I38" s="13"/>
      <c r="J38" s="13"/>
      <c r="K38" s="16"/>
      <c r="L38" s="13"/>
      <c r="M38" s="16"/>
      <c r="N38" s="13"/>
      <c r="O38" s="13"/>
      <c r="P38" s="13"/>
      <c r="Q38" s="13"/>
      <c r="R38" s="13"/>
      <c r="S38" s="14">
        <f t="shared" si="4"/>
        <v>0</v>
      </c>
      <c r="T38" s="27">
        <f t="shared" si="5"/>
        <v>0</v>
      </c>
    </row>
    <row r="39" spans="1:20" ht="15" x14ac:dyDescent="0.25">
      <c r="A39" s="43"/>
      <c r="B39" s="1" t="s">
        <v>4</v>
      </c>
      <c r="C39" s="13"/>
      <c r="D39" s="13"/>
      <c r="E39" s="16"/>
      <c r="F39" s="13"/>
      <c r="G39" s="16"/>
      <c r="H39" s="13"/>
      <c r="I39" s="13"/>
      <c r="J39" s="13"/>
      <c r="K39" s="16"/>
      <c r="L39" s="13"/>
      <c r="M39" s="16"/>
      <c r="N39" s="13"/>
      <c r="O39" s="13"/>
      <c r="P39" s="13"/>
      <c r="Q39" s="13"/>
      <c r="R39" s="13"/>
      <c r="S39" s="14">
        <f t="shared" si="4"/>
        <v>0</v>
      </c>
      <c r="T39" s="27">
        <f t="shared" si="5"/>
        <v>0</v>
      </c>
    </row>
    <row r="40" spans="1:20" ht="15" x14ac:dyDescent="0.25">
      <c r="A40" s="43"/>
      <c r="B40" s="1" t="s">
        <v>3</v>
      </c>
      <c r="C40" s="13"/>
      <c r="D40" s="13"/>
      <c r="E40" s="16"/>
      <c r="F40" s="13"/>
      <c r="G40" s="16"/>
      <c r="H40" s="13"/>
      <c r="I40" s="13"/>
      <c r="J40" s="13"/>
      <c r="K40" s="16"/>
      <c r="L40" s="13"/>
      <c r="M40" s="16"/>
      <c r="N40" s="13"/>
      <c r="O40" s="13"/>
      <c r="P40" s="13"/>
      <c r="Q40" s="13"/>
      <c r="R40" s="13"/>
      <c r="S40" s="14">
        <f t="shared" si="4"/>
        <v>0</v>
      </c>
      <c r="T40" s="27">
        <f t="shared" si="5"/>
        <v>0</v>
      </c>
    </row>
    <row r="41" spans="1:20" ht="15" x14ac:dyDescent="0.25">
      <c r="A41" s="43"/>
      <c r="B41" s="1" t="s">
        <v>2</v>
      </c>
      <c r="C41" s="13"/>
      <c r="D41" s="13"/>
      <c r="E41" s="16"/>
      <c r="F41" s="13"/>
      <c r="G41" s="16"/>
      <c r="H41" s="13"/>
      <c r="I41" s="13"/>
      <c r="J41" s="13"/>
      <c r="K41" s="16"/>
      <c r="L41" s="13"/>
      <c r="M41" s="16"/>
      <c r="N41" s="13"/>
      <c r="O41" s="13"/>
      <c r="P41" s="13"/>
      <c r="Q41" s="13"/>
      <c r="R41" s="13"/>
      <c r="S41" s="14">
        <f t="shared" si="4"/>
        <v>0</v>
      </c>
      <c r="T41" s="27">
        <f t="shared" si="5"/>
        <v>0</v>
      </c>
    </row>
    <row r="42" spans="1:20" ht="15" x14ac:dyDescent="0.25">
      <c r="A42" s="43"/>
      <c r="B42" s="1" t="s">
        <v>1</v>
      </c>
      <c r="C42" s="13"/>
      <c r="D42" s="13"/>
      <c r="E42" s="16"/>
      <c r="F42" s="13"/>
      <c r="G42" s="16"/>
      <c r="H42" s="13"/>
      <c r="I42" s="13"/>
      <c r="J42" s="13"/>
      <c r="K42" s="16"/>
      <c r="L42" s="13"/>
      <c r="M42" s="16"/>
      <c r="N42" s="13"/>
      <c r="O42" s="13"/>
      <c r="P42" s="13"/>
      <c r="Q42" s="13"/>
      <c r="R42" s="13"/>
      <c r="S42" s="14">
        <f t="shared" si="4"/>
        <v>0</v>
      </c>
      <c r="T42" s="27">
        <f t="shared" si="5"/>
        <v>0</v>
      </c>
    </row>
    <row r="43" spans="1:20" ht="12" customHeight="1" thickBot="1" x14ac:dyDescent="0.3">
      <c r="A43" s="43"/>
      <c r="B43" s="1" t="s">
        <v>0</v>
      </c>
      <c r="C43" s="13"/>
      <c r="D43" s="13"/>
      <c r="E43" s="16"/>
      <c r="F43" s="13"/>
      <c r="G43" s="16"/>
      <c r="H43" s="13"/>
      <c r="I43" s="13"/>
      <c r="J43" s="13"/>
      <c r="K43" s="16"/>
      <c r="L43" s="13"/>
      <c r="M43" s="16"/>
      <c r="N43" s="13"/>
      <c r="O43" s="13"/>
      <c r="P43" s="13"/>
      <c r="Q43" s="13"/>
      <c r="R43" s="13"/>
      <c r="S43" s="14">
        <f t="shared" si="4"/>
        <v>0</v>
      </c>
      <c r="T43" s="27">
        <f t="shared" si="5"/>
        <v>0</v>
      </c>
    </row>
    <row r="44" spans="1:20" ht="2.25" hidden="1" customHeight="1" x14ac:dyDescent="0.25">
      <c r="A44" s="44"/>
      <c r="B44" s="17" t="s">
        <v>11</v>
      </c>
      <c r="C44" s="18"/>
      <c r="D44" s="18"/>
      <c r="E44" s="19"/>
      <c r="F44" s="18"/>
      <c r="G44" s="19"/>
      <c r="H44" s="18"/>
      <c r="I44" s="18"/>
      <c r="J44" s="18"/>
      <c r="K44" s="19"/>
      <c r="L44" s="18"/>
      <c r="M44" s="19"/>
      <c r="N44" s="18"/>
      <c r="O44" s="18"/>
      <c r="P44" s="18"/>
      <c r="Q44" s="18"/>
      <c r="R44" s="18"/>
      <c r="S44" s="20">
        <f t="shared" si="4"/>
        <v>0</v>
      </c>
      <c r="T44" s="28">
        <f t="shared" si="5"/>
        <v>0</v>
      </c>
    </row>
    <row r="45" spans="1:20" ht="15" x14ac:dyDescent="0.25">
      <c r="A45" s="42" t="s">
        <v>29</v>
      </c>
      <c r="B45" s="22" t="s">
        <v>11</v>
      </c>
      <c r="C45" s="23">
        <v>5</v>
      </c>
      <c r="D45" s="23">
        <v>5</v>
      </c>
      <c r="E45" s="24">
        <v>30</v>
      </c>
      <c r="F45" s="23">
        <v>15</v>
      </c>
      <c r="G45" s="24">
        <v>16</v>
      </c>
      <c r="H45" s="23">
        <v>3</v>
      </c>
      <c r="I45" s="23">
        <v>10</v>
      </c>
      <c r="J45" s="23">
        <v>5</v>
      </c>
      <c r="K45" s="24">
        <v>50</v>
      </c>
      <c r="L45" s="23">
        <v>15</v>
      </c>
      <c r="M45" s="24">
        <v>10.5</v>
      </c>
      <c r="N45" s="23">
        <v>2</v>
      </c>
      <c r="O45" s="23">
        <v>200</v>
      </c>
      <c r="P45" s="23">
        <v>150</v>
      </c>
      <c r="Q45" s="23">
        <v>5000</v>
      </c>
      <c r="R45" s="23">
        <v>1000</v>
      </c>
      <c r="S45" s="25">
        <f>SUM(C45+E45+G45+I45+K45+M45+O45+Q45)</f>
        <v>5321.5</v>
      </c>
      <c r="T45" s="26">
        <f>SUM(D45+F45+H45+L45+N45+P45+R45)</f>
        <v>1190</v>
      </c>
    </row>
    <row r="46" spans="1:20" ht="15" x14ac:dyDescent="0.25">
      <c r="A46" s="43"/>
      <c r="B46" s="1" t="s">
        <v>10</v>
      </c>
      <c r="C46" s="13">
        <v>4</v>
      </c>
      <c r="D46" s="13">
        <v>4</v>
      </c>
      <c r="E46" s="16">
        <v>4</v>
      </c>
      <c r="F46" s="13">
        <v>4</v>
      </c>
      <c r="G46" s="16">
        <v>4</v>
      </c>
      <c r="H46" s="13">
        <v>4</v>
      </c>
      <c r="I46" s="13">
        <v>4</v>
      </c>
      <c r="J46" s="13">
        <v>4</v>
      </c>
      <c r="K46" s="16">
        <v>4</v>
      </c>
      <c r="L46" s="13">
        <v>4</v>
      </c>
      <c r="M46" s="16">
        <v>4</v>
      </c>
      <c r="N46" s="13">
        <v>4</v>
      </c>
      <c r="O46" s="13">
        <v>4</v>
      </c>
      <c r="P46" s="13">
        <v>4</v>
      </c>
      <c r="Q46" s="13">
        <v>4</v>
      </c>
      <c r="R46" s="13">
        <v>4</v>
      </c>
      <c r="S46" s="14">
        <f>SUM(C46+E46+G46+I46+K46+M46+O46+Q46)</f>
        <v>32</v>
      </c>
      <c r="T46" s="27">
        <f>SUM(D46+F46+H46+J46+L46+N46+P46+R46)</f>
        <v>32</v>
      </c>
    </row>
    <row r="47" spans="1:20" ht="15" x14ac:dyDescent="0.25">
      <c r="A47" s="43"/>
      <c r="B47" s="1" t="s">
        <v>9</v>
      </c>
      <c r="C47" s="13"/>
      <c r="D47" s="13"/>
      <c r="E47" s="16"/>
      <c r="F47" s="13"/>
      <c r="G47" s="16"/>
      <c r="H47" s="13"/>
      <c r="I47" s="13"/>
      <c r="J47" s="13"/>
      <c r="K47" s="16"/>
      <c r="L47" s="13"/>
      <c r="M47" s="16"/>
      <c r="N47" s="13"/>
      <c r="O47" s="13"/>
      <c r="P47" s="13"/>
      <c r="Q47" s="13"/>
      <c r="R47" s="13"/>
      <c r="S47" s="14">
        <f>C47+E47+G47+I47+K47+M47+O47+Q47</f>
        <v>0</v>
      </c>
      <c r="T47" s="27">
        <f>D47+F47+H47+J47+L47+N47+P47+R47</f>
        <v>0</v>
      </c>
    </row>
    <row r="48" spans="1:20" ht="15" x14ac:dyDescent="0.25">
      <c r="A48" s="43"/>
      <c r="B48" s="1" t="s">
        <v>8</v>
      </c>
      <c r="C48" s="13">
        <v>5</v>
      </c>
      <c r="D48" s="13">
        <v>5</v>
      </c>
      <c r="E48" s="16">
        <v>5</v>
      </c>
      <c r="F48" s="13">
        <v>5</v>
      </c>
      <c r="G48" s="16">
        <v>5</v>
      </c>
      <c r="H48" s="13">
        <v>5</v>
      </c>
      <c r="I48" s="13">
        <v>5</v>
      </c>
      <c r="J48" s="13">
        <v>5</v>
      </c>
      <c r="K48" s="16">
        <v>5</v>
      </c>
      <c r="L48" s="13">
        <v>5</v>
      </c>
      <c r="M48" s="16">
        <v>5</v>
      </c>
      <c r="N48" s="13">
        <v>5</v>
      </c>
      <c r="O48" s="13">
        <v>5</v>
      </c>
      <c r="P48" s="13">
        <v>5</v>
      </c>
      <c r="Q48" s="13">
        <v>5</v>
      </c>
      <c r="R48" s="13">
        <v>5</v>
      </c>
      <c r="S48" s="14">
        <f t="shared" ref="S48:S57" si="6">C48+E48+G48+I48+K48+M48+O48+Q48</f>
        <v>40</v>
      </c>
      <c r="T48" s="27">
        <f>SUM(D48+F48+H48+J48+L48+N48+P48+R48)</f>
        <v>40</v>
      </c>
    </row>
    <row r="49" spans="1:20" ht="15" x14ac:dyDescent="0.25">
      <c r="A49" s="43"/>
      <c r="B49" s="1" t="s">
        <v>7</v>
      </c>
      <c r="C49" s="13"/>
      <c r="D49" s="13"/>
      <c r="E49" s="16"/>
      <c r="F49" s="13"/>
      <c r="G49" s="16"/>
      <c r="H49" s="13"/>
      <c r="I49" s="13"/>
      <c r="J49" s="13"/>
      <c r="K49" s="16"/>
      <c r="L49" s="13"/>
      <c r="M49" s="16"/>
      <c r="N49" s="13"/>
      <c r="O49" s="13"/>
      <c r="P49" s="13"/>
      <c r="Q49" s="13"/>
      <c r="R49" s="13"/>
      <c r="S49" s="14">
        <f t="shared" si="6"/>
        <v>0</v>
      </c>
      <c r="T49" s="27">
        <f t="shared" ref="T49:T57" si="7">D49+F49+H49+J49+L49+N49+P49+R49</f>
        <v>0</v>
      </c>
    </row>
    <row r="50" spans="1:20" ht="15" x14ac:dyDescent="0.25">
      <c r="A50" s="43"/>
      <c r="B50" s="1" t="s">
        <v>6</v>
      </c>
      <c r="C50" s="13">
        <v>5</v>
      </c>
      <c r="D50" s="13"/>
      <c r="E50" s="16"/>
      <c r="F50" s="13"/>
      <c r="G50" s="16"/>
      <c r="H50" s="13"/>
      <c r="I50" s="13"/>
      <c r="J50" s="13"/>
      <c r="K50" s="16"/>
      <c r="L50" s="13"/>
      <c r="M50" s="16"/>
      <c r="N50" s="13"/>
      <c r="O50" s="13"/>
      <c r="P50" s="13"/>
      <c r="Q50" s="13">
        <v>5</v>
      </c>
      <c r="R50" s="13"/>
      <c r="S50" s="14">
        <f t="shared" si="6"/>
        <v>10</v>
      </c>
      <c r="T50" s="27">
        <f t="shared" si="7"/>
        <v>0</v>
      </c>
    </row>
    <row r="51" spans="1:20" ht="15" x14ac:dyDescent="0.25">
      <c r="A51" s="43"/>
      <c r="B51" s="1" t="s">
        <v>5</v>
      </c>
      <c r="C51" s="13"/>
      <c r="D51" s="13"/>
      <c r="E51" s="16"/>
      <c r="F51" s="13"/>
      <c r="G51" s="16"/>
      <c r="H51" s="13"/>
      <c r="I51" s="13"/>
      <c r="J51" s="13"/>
      <c r="K51" s="16"/>
      <c r="L51" s="13"/>
      <c r="M51" s="16"/>
      <c r="N51" s="13"/>
      <c r="O51" s="13"/>
      <c r="P51" s="13"/>
      <c r="Q51" s="13"/>
      <c r="R51" s="13"/>
      <c r="S51" s="14">
        <f t="shared" si="6"/>
        <v>0</v>
      </c>
      <c r="T51" s="27">
        <f t="shared" si="7"/>
        <v>0</v>
      </c>
    </row>
    <row r="52" spans="1:20" ht="15" x14ac:dyDescent="0.25">
      <c r="A52" s="43"/>
      <c r="B52" s="1" t="s">
        <v>4</v>
      </c>
      <c r="C52" s="13"/>
      <c r="D52" s="13"/>
      <c r="E52" s="16"/>
      <c r="F52" s="13"/>
      <c r="G52" s="16"/>
      <c r="H52" s="13"/>
      <c r="I52" s="13"/>
      <c r="J52" s="13"/>
      <c r="K52" s="16"/>
      <c r="L52" s="13"/>
      <c r="M52" s="16"/>
      <c r="N52" s="13"/>
      <c r="O52" s="13"/>
      <c r="P52" s="13"/>
      <c r="Q52" s="13"/>
      <c r="R52" s="13"/>
      <c r="S52" s="14">
        <f t="shared" si="6"/>
        <v>0</v>
      </c>
      <c r="T52" s="27">
        <f t="shared" si="7"/>
        <v>0</v>
      </c>
    </row>
    <row r="53" spans="1:20" ht="15" x14ac:dyDescent="0.25">
      <c r="A53" s="43"/>
      <c r="B53" s="1" t="s">
        <v>3</v>
      </c>
      <c r="C53" s="13"/>
      <c r="D53" s="13"/>
      <c r="E53" s="16"/>
      <c r="F53" s="13"/>
      <c r="G53" s="16"/>
      <c r="H53" s="13"/>
      <c r="I53" s="13"/>
      <c r="J53" s="13"/>
      <c r="K53" s="16"/>
      <c r="L53" s="13"/>
      <c r="M53" s="16"/>
      <c r="N53" s="13"/>
      <c r="O53" s="13"/>
      <c r="P53" s="13"/>
      <c r="Q53" s="13"/>
      <c r="R53" s="13"/>
      <c r="S53" s="14">
        <f t="shared" si="6"/>
        <v>0</v>
      </c>
      <c r="T53" s="27">
        <f t="shared" si="7"/>
        <v>0</v>
      </c>
    </row>
    <row r="54" spans="1:20" ht="15" x14ac:dyDescent="0.25">
      <c r="A54" s="43"/>
      <c r="B54" s="1" t="s">
        <v>2</v>
      </c>
      <c r="C54" s="13"/>
      <c r="D54" s="13"/>
      <c r="E54" s="16"/>
      <c r="F54" s="13"/>
      <c r="G54" s="16"/>
      <c r="H54" s="13"/>
      <c r="I54" s="13"/>
      <c r="J54" s="13"/>
      <c r="K54" s="16"/>
      <c r="L54" s="13"/>
      <c r="M54" s="16"/>
      <c r="N54" s="13"/>
      <c r="O54" s="13"/>
      <c r="P54" s="13"/>
      <c r="Q54" s="13"/>
      <c r="R54" s="13"/>
      <c r="S54" s="14">
        <f t="shared" si="6"/>
        <v>0</v>
      </c>
      <c r="T54" s="27">
        <f t="shared" si="7"/>
        <v>0</v>
      </c>
    </row>
    <row r="55" spans="1:20" ht="15" customHeight="1" x14ac:dyDescent="0.25">
      <c r="A55" s="43"/>
      <c r="B55" s="1" t="s">
        <v>1</v>
      </c>
      <c r="C55" s="13"/>
      <c r="D55" s="13"/>
      <c r="E55" s="16"/>
      <c r="F55" s="13"/>
      <c r="G55" s="16"/>
      <c r="H55" s="13"/>
      <c r="I55" s="13"/>
      <c r="J55" s="13"/>
      <c r="K55" s="16"/>
      <c r="L55" s="13"/>
      <c r="M55" s="16"/>
      <c r="N55" s="13"/>
      <c r="O55" s="13"/>
      <c r="P55" s="13"/>
      <c r="Q55" s="13"/>
      <c r="R55" s="13"/>
      <c r="S55" s="14">
        <f t="shared" si="6"/>
        <v>0</v>
      </c>
      <c r="T55" s="27">
        <f t="shared" si="7"/>
        <v>0</v>
      </c>
    </row>
    <row r="56" spans="1:20" ht="14.25" customHeight="1" thickBot="1" x14ac:dyDescent="0.3">
      <c r="A56" s="43"/>
      <c r="B56" s="1" t="s">
        <v>0</v>
      </c>
      <c r="C56" s="13"/>
      <c r="D56" s="13"/>
      <c r="E56" s="16"/>
      <c r="F56" s="13"/>
      <c r="G56" s="16"/>
      <c r="H56" s="13"/>
      <c r="I56" s="13"/>
      <c r="J56" s="13"/>
      <c r="K56" s="16"/>
      <c r="L56" s="13"/>
      <c r="M56" s="16"/>
      <c r="N56" s="13"/>
      <c r="O56" s="13"/>
      <c r="P56" s="13"/>
      <c r="Q56" s="13"/>
      <c r="R56" s="13"/>
      <c r="S56" s="14">
        <f t="shared" si="6"/>
        <v>0</v>
      </c>
      <c r="T56" s="27">
        <f t="shared" si="7"/>
        <v>0</v>
      </c>
    </row>
    <row r="57" spans="1:20" ht="3" hidden="1" customHeight="1" x14ac:dyDescent="0.25">
      <c r="A57" s="44"/>
      <c r="B57" s="17" t="s">
        <v>11</v>
      </c>
      <c r="C57" s="18"/>
      <c r="D57" s="18"/>
      <c r="E57" s="19"/>
      <c r="F57" s="18"/>
      <c r="G57" s="19"/>
      <c r="H57" s="18"/>
      <c r="I57" s="18"/>
      <c r="J57" s="18"/>
      <c r="K57" s="19"/>
      <c r="L57" s="18"/>
      <c r="M57" s="19"/>
      <c r="N57" s="18"/>
      <c r="O57" s="18"/>
      <c r="P57" s="18"/>
      <c r="Q57" s="18"/>
      <c r="R57" s="18"/>
      <c r="S57" s="20">
        <f t="shared" si="6"/>
        <v>0</v>
      </c>
      <c r="T57" s="28">
        <f t="shared" si="7"/>
        <v>0</v>
      </c>
    </row>
    <row r="58" spans="1:20" ht="15" x14ac:dyDescent="0.25">
      <c r="A58" s="42" t="s">
        <v>30</v>
      </c>
      <c r="B58" s="22" t="s">
        <v>11</v>
      </c>
      <c r="C58" s="23">
        <v>5</v>
      </c>
      <c r="D58" s="23">
        <v>5</v>
      </c>
      <c r="E58" s="24">
        <v>30</v>
      </c>
      <c r="F58" s="23">
        <v>15</v>
      </c>
      <c r="G58" s="24">
        <v>16</v>
      </c>
      <c r="H58" s="23">
        <v>3</v>
      </c>
      <c r="I58" s="23">
        <v>10</v>
      </c>
      <c r="J58" s="23">
        <v>5</v>
      </c>
      <c r="K58" s="24">
        <v>50</v>
      </c>
      <c r="L58" s="23">
        <v>15</v>
      </c>
      <c r="M58" s="24">
        <v>10.5</v>
      </c>
      <c r="N58" s="23">
        <v>2</v>
      </c>
      <c r="O58" s="23">
        <v>200</v>
      </c>
      <c r="P58" s="23">
        <v>150</v>
      </c>
      <c r="Q58" s="23">
        <v>5000</v>
      </c>
      <c r="R58" s="23">
        <v>1000</v>
      </c>
      <c r="S58" s="25">
        <f>SUM(C58+E58+G58+I58+K58+M58+O58+Q58)</f>
        <v>5321.5</v>
      </c>
      <c r="T58" s="26">
        <f>SUM(D58+F58+H58+L58+N58+P58+R58)</f>
        <v>1190</v>
      </c>
    </row>
    <row r="59" spans="1:20" ht="15" x14ac:dyDescent="0.25">
      <c r="A59" s="43"/>
      <c r="B59" s="1" t="s">
        <v>10</v>
      </c>
      <c r="C59" s="13">
        <v>4</v>
      </c>
      <c r="D59" s="13">
        <v>4</v>
      </c>
      <c r="E59" s="16">
        <v>4</v>
      </c>
      <c r="F59" s="13">
        <v>4</v>
      </c>
      <c r="G59" s="16">
        <v>4</v>
      </c>
      <c r="H59" s="13">
        <v>4</v>
      </c>
      <c r="I59" s="13">
        <v>4</v>
      </c>
      <c r="J59" s="13">
        <v>4</v>
      </c>
      <c r="K59" s="16">
        <v>4</v>
      </c>
      <c r="L59" s="13">
        <v>4</v>
      </c>
      <c r="M59" s="16">
        <v>4</v>
      </c>
      <c r="N59" s="13">
        <v>4</v>
      </c>
      <c r="O59" s="13">
        <v>4</v>
      </c>
      <c r="P59" s="13">
        <v>4</v>
      </c>
      <c r="Q59" s="13">
        <v>4</v>
      </c>
      <c r="R59" s="13">
        <v>4</v>
      </c>
      <c r="S59" s="14">
        <f>SUM(C59+E59+G59+I59+K59+M59+O59+Q59)</f>
        <v>32</v>
      </c>
      <c r="T59" s="27">
        <f>SUM(D59+F59+H59+J59+L59+N59+P59+R59)</f>
        <v>32</v>
      </c>
    </row>
    <row r="60" spans="1:20" ht="14.25" customHeight="1" x14ac:dyDescent="0.25">
      <c r="A60" s="43"/>
      <c r="B60" s="1" t="s">
        <v>9</v>
      </c>
      <c r="C60" s="13"/>
      <c r="D60" s="13"/>
      <c r="E60" s="16"/>
      <c r="F60" s="13"/>
      <c r="G60" s="16"/>
      <c r="H60" s="13"/>
      <c r="I60" s="13"/>
      <c r="J60" s="13"/>
      <c r="K60" s="16"/>
      <c r="L60" s="13"/>
      <c r="M60" s="16"/>
      <c r="N60" s="13"/>
      <c r="O60" s="13"/>
      <c r="P60" s="13"/>
      <c r="Q60" s="13"/>
      <c r="R60" s="13"/>
      <c r="S60" s="14">
        <f>C60+E60+G60+I60+K60+M60+O60+Q60</f>
        <v>0</v>
      </c>
      <c r="T60" s="27">
        <f>D60+F60+H60+J60+L60+N60+P60+R60</f>
        <v>0</v>
      </c>
    </row>
    <row r="61" spans="1:20" ht="15" x14ac:dyDescent="0.25">
      <c r="A61" s="43"/>
      <c r="B61" s="1" t="s">
        <v>8</v>
      </c>
      <c r="C61" s="13">
        <v>5</v>
      </c>
      <c r="D61" s="13">
        <v>5</v>
      </c>
      <c r="E61" s="16">
        <v>5</v>
      </c>
      <c r="F61" s="13">
        <v>5</v>
      </c>
      <c r="G61" s="16">
        <v>5</v>
      </c>
      <c r="H61" s="13">
        <v>5</v>
      </c>
      <c r="I61" s="13">
        <v>5</v>
      </c>
      <c r="J61" s="13">
        <v>5</v>
      </c>
      <c r="K61" s="16">
        <v>5</v>
      </c>
      <c r="L61" s="13">
        <v>5</v>
      </c>
      <c r="M61" s="16">
        <v>5</v>
      </c>
      <c r="N61" s="13">
        <v>5</v>
      </c>
      <c r="O61" s="13">
        <v>5</v>
      </c>
      <c r="P61" s="13">
        <v>5</v>
      </c>
      <c r="Q61" s="13">
        <v>5</v>
      </c>
      <c r="R61" s="13">
        <v>5</v>
      </c>
      <c r="S61" s="14">
        <f t="shared" ref="S61:S70" si="8">C61+E61+G61+I61+K61+M61+O61+Q61</f>
        <v>40</v>
      </c>
      <c r="T61" s="27">
        <f>SUM(D61+F61+H61+J61+L61+N61+P61+R61)</f>
        <v>40</v>
      </c>
    </row>
    <row r="62" spans="1:20" ht="14.25" customHeight="1" x14ac:dyDescent="0.25">
      <c r="A62" s="43"/>
      <c r="B62" s="1" t="s">
        <v>7</v>
      </c>
      <c r="C62" s="13"/>
      <c r="D62" s="13"/>
      <c r="E62" s="16"/>
      <c r="F62" s="13"/>
      <c r="G62" s="16"/>
      <c r="H62" s="13"/>
      <c r="I62" s="13"/>
      <c r="J62" s="13"/>
      <c r="K62" s="16"/>
      <c r="L62" s="13"/>
      <c r="M62" s="16"/>
      <c r="N62" s="13"/>
      <c r="O62" s="13"/>
      <c r="P62" s="13"/>
      <c r="Q62" s="13"/>
      <c r="R62" s="13"/>
      <c r="S62" s="14">
        <f t="shared" si="8"/>
        <v>0</v>
      </c>
      <c r="T62" s="27">
        <f t="shared" ref="T62:T70" si="9">D62+F62+H62+J62+L62+N62+P62+R62</f>
        <v>0</v>
      </c>
    </row>
    <row r="63" spans="1:20" ht="15" x14ac:dyDescent="0.25">
      <c r="A63" s="43"/>
      <c r="B63" s="1" t="s">
        <v>6</v>
      </c>
      <c r="C63" s="13">
        <v>5</v>
      </c>
      <c r="D63" s="13"/>
      <c r="E63" s="16"/>
      <c r="F63" s="13"/>
      <c r="G63" s="16"/>
      <c r="H63" s="13"/>
      <c r="I63" s="13"/>
      <c r="J63" s="13"/>
      <c r="K63" s="16"/>
      <c r="L63" s="13"/>
      <c r="M63" s="16"/>
      <c r="N63" s="13"/>
      <c r="O63" s="13"/>
      <c r="P63" s="13"/>
      <c r="Q63" s="13">
        <v>5</v>
      </c>
      <c r="R63" s="13"/>
      <c r="S63" s="14">
        <f t="shared" si="8"/>
        <v>10</v>
      </c>
      <c r="T63" s="27">
        <f t="shared" si="9"/>
        <v>0</v>
      </c>
    </row>
    <row r="64" spans="1:20" ht="15" x14ac:dyDescent="0.25">
      <c r="A64" s="43"/>
      <c r="B64" s="1" t="s">
        <v>5</v>
      </c>
      <c r="C64" s="13"/>
      <c r="D64" s="13"/>
      <c r="E64" s="16"/>
      <c r="F64" s="13"/>
      <c r="G64" s="16"/>
      <c r="H64" s="13"/>
      <c r="I64" s="13"/>
      <c r="J64" s="13"/>
      <c r="K64" s="16"/>
      <c r="L64" s="13"/>
      <c r="M64" s="16"/>
      <c r="N64" s="13"/>
      <c r="O64" s="13"/>
      <c r="P64" s="13"/>
      <c r="Q64" s="13"/>
      <c r="R64" s="13"/>
      <c r="S64" s="14">
        <f t="shared" si="8"/>
        <v>0</v>
      </c>
      <c r="T64" s="27">
        <f t="shared" si="9"/>
        <v>0</v>
      </c>
    </row>
    <row r="65" spans="1:20" ht="15" x14ac:dyDescent="0.25">
      <c r="A65" s="43"/>
      <c r="B65" s="1" t="s">
        <v>4</v>
      </c>
      <c r="C65" s="13"/>
      <c r="D65" s="13"/>
      <c r="E65" s="16"/>
      <c r="F65" s="13"/>
      <c r="G65" s="16"/>
      <c r="H65" s="13"/>
      <c r="I65" s="13"/>
      <c r="J65" s="13"/>
      <c r="K65" s="16"/>
      <c r="L65" s="13"/>
      <c r="M65" s="16"/>
      <c r="N65" s="13"/>
      <c r="O65" s="13"/>
      <c r="P65" s="13"/>
      <c r="Q65" s="13"/>
      <c r="R65" s="13"/>
      <c r="S65" s="14">
        <f t="shared" si="8"/>
        <v>0</v>
      </c>
      <c r="T65" s="27">
        <f t="shared" si="9"/>
        <v>0</v>
      </c>
    </row>
    <row r="66" spans="1:20" ht="15" customHeight="1" x14ac:dyDescent="0.25">
      <c r="A66" s="43"/>
      <c r="B66" s="1" t="s">
        <v>3</v>
      </c>
      <c r="C66" s="13"/>
      <c r="D66" s="13"/>
      <c r="E66" s="16"/>
      <c r="F66" s="13"/>
      <c r="G66" s="16"/>
      <c r="H66" s="13"/>
      <c r="I66" s="13"/>
      <c r="J66" s="13"/>
      <c r="K66" s="16"/>
      <c r="L66" s="13"/>
      <c r="M66" s="16"/>
      <c r="N66" s="13"/>
      <c r="O66" s="13"/>
      <c r="P66" s="13"/>
      <c r="Q66" s="13"/>
      <c r="R66" s="13"/>
      <c r="S66" s="14">
        <f t="shared" si="8"/>
        <v>0</v>
      </c>
      <c r="T66" s="27">
        <f t="shared" si="9"/>
        <v>0</v>
      </c>
    </row>
    <row r="67" spans="1:20" ht="15" x14ac:dyDescent="0.25">
      <c r="A67" s="43"/>
      <c r="B67" s="1" t="s">
        <v>2</v>
      </c>
      <c r="C67" s="13"/>
      <c r="D67" s="13"/>
      <c r="E67" s="16"/>
      <c r="F67" s="13"/>
      <c r="G67" s="16"/>
      <c r="H67" s="13"/>
      <c r="I67" s="13"/>
      <c r="J67" s="13"/>
      <c r="K67" s="16"/>
      <c r="L67" s="13"/>
      <c r="M67" s="16"/>
      <c r="N67" s="13"/>
      <c r="O67" s="13"/>
      <c r="P67" s="13"/>
      <c r="Q67" s="13"/>
      <c r="R67" s="13"/>
      <c r="S67" s="14">
        <f t="shared" si="8"/>
        <v>0</v>
      </c>
      <c r="T67" s="27">
        <f t="shared" si="9"/>
        <v>0</v>
      </c>
    </row>
    <row r="68" spans="1:20" ht="15" x14ac:dyDescent="0.25">
      <c r="A68" s="43"/>
      <c r="B68" s="1" t="s">
        <v>1</v>
      </c>
      <c r="C68" s="13"/>
      <c r="D68" s="13"/>
      <c r="E68" s="16"/>
      <c r="F68" s="13"/>
      <c r="G68" s="16"/>
      <c r="H68" s="13"/>
      <c r="I68" s="13"/>
      <c r="J68" s="13"/>
      <c r="K68" s="16"/>
      <c r="L68" s="13"/>
      <c r="M68" s="16"/>
      <c r="N68" s="13"/>
      <c r="O68" s="13"/>
      <c r="P68" s="13"/>
      <c r="Q68" s="13"/>
      <c r="R68" s="13"/>
      <c r="S68" s="14">
        <f t="shared" si="8"/>
        <v>0</v>
      </c>
      <c r="T68" s="27">
        <f t="shared" si="9"/>
        <v>0</v>
      </c>
    </row>
    <row r="69" spans="1:20" ht="15" x14ac:dyDescent="0.25">
      <c r="A69" s="43"/>
      <c r="B69" s="1" t="s">
        <v>0</v>
      </c>
      <c r="C69" s="13"/>
      <c r="D69" s="13"/>
      <c r="E69" s="16"/>
      <c r="F69" s="13"/>
      <c r="G69" s="16"/>
      <c r="H69" s="13"/>
      <c r="I69" s="13"/>
      <c r="J69" s="13"/>
      <c r="K69" s="16"/>
      <c r="L69" s="13"/>
      <c r="M69" s="16"/>
      <c r="N69" s="13"/>
      <c r="O69" s="13"/>
      <c r="P69" s="13"/>
      <c r="Q69" s="13"/>
      <c r="R69" s="13"/>
      <c r="S69" s="14">
        <f t="shared" si="8"/>
        <v>0</v>
      </c>
      <c r="T69" s="27">
        <f t="shared" si="9"/>
        <v>0</v>
      </c>
    </row>
    <row r="70" spans="1:20" ht="15.75" thickBot="1" x14ac:dyDescent="0.3">
      <c r="A70" s="44"/>
      <c r="B70" s="17" t="s">
        <v>11</v>
      </c>
      <c r="C70" s="18"/>
      <c r="D70" s="18"/>
      <c r="E70" s="19"/>
      <c r="F70" s="18"/>
      <c r="G70" s="19"/>
      <c r="H70" s="18"/>
      <c r="I70" s="18"/>
      <c r="J70" s="18"/>
      <c r="K70" s="19"/>
      <c r="L70" s="18"/>
      <c r="M70" s="19"/>
      <c r="N70" s="18"/>
      <c r="O70" s="18"/>
      <c r="P70" s="18"/>
      <c r="Q70" s="18"/>
      <c r="R70" s="18"/>
      <c r="S70" s="20">
        <f t="shared" si="8"/>
        <v>0</v>
      </c>
      <c r="T70" s="28">
        <f t="shared" si="9"/>
        <v>0</v>
      </c>
    </row>
  </sheetData>
  <mergeCells count="17">
    <mergeCell ref="A5:A17"/>
    <mergeCell ref="A32:A44"/>
    <mergeCell ref="A45:A57"/>
    <mergeCell ref="A58:A70"/>
    <mergeCell ref="A19:A31"/>
    <mergeCell ref="S3:T3"/>
    <mergeCell ref="B1:D1"/>
    <mergeCell ref="B2:D2"/>
    <mergeCell ref="A3:A4"/>
    <mergeCell ref="C3:D3"/>
    <mergeCell ref="E3:F3"/>
    <mergeCell ref="G3:H3"/>
    <mergeCell ref="I3:J3"/>
    <mergeCell ref="M3:N3"/>
    <mergeCell ref="O3:P3"/>
    <mergeCell ref="Q3:R3"/>
    <mergeCell ref="K3:L3"/>
  </mergeCells>
  <pageMargins left="0.7" right="0.7" top="0.75" bottom="0.75" header="0.3" footer="0.3"/>
  <pageSetup scale="60" fitToHeight="0" orientation="landscape" horizontalDpi="4294967293" verticalDpi="4294967293" r:id="rId1"/>
  <headerFooter>
    <oddHeader>&amp;C&amp;"Arial,Bold"Monthly Program Income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Income (EMA)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britanikj</dc:creator>
  <cp:lastModifiedBy>Christie Olejemeh</cp:lastModifiedBy>
  <cp:lastPrinted>2019-09-23T19:55:54Z</cp:lastPrinted>
  <dcterms:created xsi:type="dcterms:W3CDTF">2015-05-15T19:14:48Z</dcterms:created>
  <dcterms:modified xsi:type="dcterms:W3CDTF">2020-02-25T14:43:59Z</dcterms:modified>
</cp:coreProperties>
</file>