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dcgovict-my.sharepoint.com/personal/monique_brown1_doh_dc_gov/Documents/Desktop/"/>
    </mc:Choice>
  </mc:AlternateContent>
  <xr:revisionPtr revIDLastSave="0" documentId="8_{9DAD0514-7A56-4863-A199-84F50D2DD15A}" xr6:coauthVersionLast="47" xr6:coauthVersionMax="47" xr10:uidLastSave="{00000000-0000-0000-0000-000000000000}"/>
  <bookViews>
    <workbookView xWindow="-108" yWindow="-108" windowWidth="23256" windowHeight="12576" firstSheet="2" activeTab="2" xr2:uid="{00000000-000D-0000-FFFF-FFFF00000000}"/>
  </bookViews>
  <sheets>
    <sheet name="Overall" sheetId="5" r:id="rId1"/>
    <sheet name="Budget Sheet" sheetId="1" r:id="rId2"/>
    <sheet name="Justification" sheetId="4" r:id="rId3"/>
    <sheet name="Instructions" sheetId="2" r:id="rId4"/>
  </sheets>
  <definedNames>
    <definedName name="_xlnm.Print_Area" localSheetId="1">'Budget Sheet'!$A$1:$L$120</definedName>
    <definedName name="_xlnm.Print_Area" localSheetId="2">Justification!$A$1:$B$26</definedName>
    <definedName name="_xlnm.Print_Area" localSheetId="0">Overall!$A$1:$C$31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0" i="1" l="1"/>
  <c r="H110" i="1"/>
  <c r="H109" i="1"/>
  <c r="H108" i="1"/>
  <c r="H111" i="1"/>
  <c r="C27" i="1"/>
  <c r="H102" i="1"/>
  <c r="H101" i="1"/>
  <c r="H100" i="1"/>
  <c r="H99" i="1"/>
  <c r="H98" i="1"/>
  <c r="H97" i="1"/>
  <c r="H91" i="1"/>
  <c r="H90" i="1"/>
  <c r="H89" i="1"/>
  <c r="H83" i="1"/>
  <c r="H82" i="1"/>
  <c r="H84" i="1"/>
  <c r="H76" i="1"/>
  <c r="H75" i="1"/>
  <c r="H77" i="1" s="1"/>
  <c r="H69" i="1"/>
  <c r="H68" i="1"/>
  <c r="H67" i="1"/>
  <c r="H70" i="1" s="1"/>
  <c r="H61" i="1"/>
  <c r="H59" i="1"/>
  <c r="H53" i="1"/>
  <c r="H52" i="1"/>
  <c r="H51" i="1"/>
  <c r="L39" i="1"/>
  <c r="I46" i="1"/>
  <c r="C9" i="1"/>
  <c r="K46" i="1"/>
  <c r="L40" i="1"/>
  <c r="L41" i="1"/>
  <c r="L42" i="1"/>
  <c r="L43" i="1"/>
  <c r="L44" i="1"/>
  <c r="L45" i="1"/>
  <c r="C32" i="1"/>
  <c r="C27" i="5"/>
  <c r="C30" i="5" s="1"/>
  <c r="C31" i="5"/>
  <c r="H92" i="1"/>
  <c r="H54" i="1"/>
  <c r="H103" i="1"/>
  <c r="L46" i="1"/>
  <c r="C21" i="1"/>
  <c r="H62" i="1"/>
  <c r="C15" i="1"/>
  <c r="AB5" i="4"/>
  <c r="C23" i="1"/>
  <c r="C19" i="1"/>
  <c r="C17" i="1"/>
  <c r="C25" i="1"/>
  <c r="C11" i="1"/>
  <c r="C13" i="1"/>
  <c r="C29" i="1"/>
  <c r="C33" i="1"/>
</calcChain>
</file>

<file path=xl/sharedStrings.xml><?xml version="1.0" encoding="utf-8"?>
<sst xmlns="http://schemas.openxmlformats.org/spreadsheetml/2006/main" count="187" uniqueCount="114">
  <si>
    <t xml:space="preserve">          HIV/AIDS, HEPATITIS, STD, TUBERCULOSIS ADMINISTRATION</t>
  </si>
  <si>
    <t>Organization Name:</t>
  </si>
  <si>
    <t>Grant Number:</t>
  </si>
  <si>
    <t>Overall Budget Summary</t>
  </si>
  <si>
    <t>Proposed Budget</t>
  </si>
  <si>
    <t>Salaries &amp; Wages Subtotal</t>
  </si>
  <si>
    <t>Fringe Benefits Subtotal</t>
  </si>
  <si>
    <t>Consultants &amp; Experts Subtotal</t>
  </si>
  <si>
    <t>Occupancy Subtotal</t>
  </si>
  <si>
    <t>Travel &amp; Transportation Subtotal</t>
  </si>
  <si>
    <t>Supplies &amp; Minor Equipment Subtotal</t>
  </si>
  <si>
    <t>Capital Equipment Subtotal</t>
  </si>
  <si>
    <t>Client Costs Subtotal</t>
  </si>
  <si>
    <t>Communications Subtotal</t>
  </si>
  <si>
    <t>Other Direct Costs Subtotal</t>
  </si>
  <si>
    <r>
      <t xml:space="preserve">Administrative Cost Subtotal  </t>
    </r>
    <r>
      <rPr>
        <b/>
        <sz val="9"/>
        <rFont val="Arial"/>
        <family val="2"/>
      </rPr>
      <t xml:space="preserve"> </t>
    </r>
    <r>
      <rPr>
        <b/>
        <sz val="8"/>
        <rFont val="Arial"/>
        <family val="2"/>
      </rPr>
      <t>10% maximum</t>
    </r>
  </si>
  <si>
    <t>Maximum amount</t>
  </si>
  <si>
    <t>TOTAL</t>
  </si>
  <si>
    <t xml:space="preserve"> </t>
  </si>
  <si>
    <t xml:space="preserve">           HIV/AIDS, HEPATITIS, STD, TUBERCULOSIS ADMINISTRATION</t>
  </si>
  <si>
    <t>Service Area Name:</t>
  </si>
  <si>
    <t>Service Area Budget Summary</t>
  </si>
  <si>
    <t>Subtotal Direct Costs</t>
  </si>
  <si>
    <r>
      <t xml:space="preserve">Administrative Cost Subtotal  </t>
    </r>
    <r>
      <rPr>
        <b/>
        <sz val="8"/>
        <rFont val="Arial"/>
        <family val="2"/>
      </rPr>
      <t>10% maximum</t>
    </r>
  </si>
  <si>
    <t>Maximum Administrative Cost</t>
  </si>
  <si>
    <t>Personnel Schedule</t>
  </si>
  <si>
    <t>Option No. 1</t>
  </si>
  <si>
    <t>Option No. 2</t>
  </si>
  <si>
    <t>Position Title</t>
  </si>
  <si>
    <t>Site</t>
  </si>
  <si>
    <t>Annual Salary</t>
  </si>
  <si>
    <t>FTE</t>
  </si>
  <si>
    <t>Hourly Wage</t>
  </si>
  <si>
    <t>Hours per Month</t>
  </si>
  <si>
    <t>Monthly Salary or Wage</t>
  </si>
  <si>
    <t># of Months</t>
  </si>
  <si>
    <t>Budget Amount</t>
  </si>
  <si>
    <t>Benefits Ratio %</t>
  </si>
  <si>
    <t>Benefits Amount</t>
  </si>
  <si>
    <t>TOTAL Budgeted</t>
  </si>
  <si>
    <t>Consultant/Contractual</t>
  </si>
  <si>
    <t>Item</t>
  </si>
  <si>
    <t>Unit</t>
  </si>
  <si>
    <t>Cost</t>
  </si>
  <si>
    <t>Number</t>
  </si>
  <si>
    <t>Budget</t>
  </si>
  <si>
    <t>Occupancy Schedule</t>
  </si>
  <si>
    <t>Facility</t>
  </si>
  <si>
    <t>Unit Cost</t>
  </si>
  <si>
    <t>Rent</t>
  </si>
  <si>
    <t>Utilities (Gas/Electric/Water)</t>
  </si>
  <si>
    <t>Travel / Transportation Schedule</t>
  </si>
  <si>
    <t xml:space="preserve">Supplies </t>
  </si>
  <si>
    <t>Capital Equipment Schedule</t>
  </si>
  <si>
    <t>Client Cost Schedule</t>
  </si>
  <si>
    <t>Communications Schedule</t>
  </si>
  <si>
    <t>Other Direct Costs Schedule</t>
  </si>
  <si>
    <t>Indirect Costs</t>
  </si>
  <si>
    <t>Item/Personnel</t>
  </si>
  <si>
    <t>Unit/Salary</t>
  </si>
  <si>
    <t>Unit Cost/Fringe</t>
  </si>
  <si>
    <t>Number/
Hrs.</t>
  </si>
  <si>
    <t>Budget Narrative/Justification</t>
  </si>
  <si>
    <t>Personnel:</t>
  </si>
  <si>
    <t>Fringe Benefits:</t>
  </si>
  <si>
    <r>
      <t>Consultants/Experts:</t>
    </r>
    <r>
      <rPr>
        <sz val="9"/>
        <rFont val="Arial"/>
        <family val="2"/>
      </rPr>
      <t xml:space="preserve">  </t>
    </r>
  </si>
  <si>
    <r>
      <t>Occupancy:</t>
    </r>
    <r>
      <rPr>
        <sz val="9"/>
        <rFont val="Arial"/>
        <family val="2"/>
      </rPr>
      <t xml:space="preserve">   </t>
    </r>
  </si>
  <si>
    <r>
      <t>Transportation:</t>
    </r>
    <r>
      <rPr>
        <sz val="9"/>
        <rFont val="Arial"/>
        <family val="2"/>
      </rPr>
      <t xml:space="preserve"> </t>
    </r>
  </si>
  <si>
    <t xml:space="preserve">Supplies &amp; Minor Equipment: </t>
  </si>
  <si>
    <t xml:space="preserve">Capital Equipment: </t>
  </si>
  <si>
    <t>Client Costs:</t>
  </si>
  <si>
    <t>Communications:</t>
  </si>
  <si>
    <t>Other Direct Costs:</t>
  </si>
  <si>
    <t xml:space="preserve">         HIV/AIDS, HEPATITIS, STD, TUBERCULOSIS ADMINISTRATION</t>
  </si>
  <si>
    <t>Item/Category</t>
  </si>
  <si>
    <t>Instructions</t>
  </si>
  <si>
    <t>Organization's Name</t>
  </si>
  <si>
    <t>Provide organization's name as shown on application</t>
  </si>
  <si>
    <t xml:space="preserve">Funding Source </t>
  </si>
  <si>
    <t>Provide source of funds for which you are applying</t>
  </si>
  <si>
    <t>Service Area</t>
  </si>
  <si>
    <t>Provide name of service area for which you are applying.  If applying for multiple service area's complete this sheet for each of the service areas you are applying for</t>
  </si>
  <si>
    <t>This section provides projected salary and fringe costs for your proposed program.  This schedule provides two options for calculation, salary or hourly wage</t>
  </si>
  <si>
    <t>Total</t>
  </si>
  <si>
    <t>The total line will provide the total proposed salary line minus the applicable fringe rate.</t>
  </si>
  <si>
    <t>Fringe Benefits</t>
  </si>
  <si>
    <t>Provide the organization's fringe benefit rate, as approved in the organization's personnel policy; the justification should include what benefits are covered under fringe; and the fringe rate should be applied to the total salary line.</t>
  </si>
  <si>
    <t xml:space="preserve">Total Personnel </t>
  </si>
  <si>
    <t>This line will provide the combined total of proposed salary and fringe costs.</t>
  </si>
  <si>
    <t xml:space="preserve">Consultants/Contractual </t>
  </si>
  <si>
    <t>Provide a list of positions or activities that will be carried out by consultants or through contracts.</t>
  </si>
  <si>
    <t xml:space="preserve">Provide the unit of payment, this could be by the hour or the completed task; and provide the cost of each unit and the number of units being contracted for.   </t>
  </si>
  <si>
    <t>Occupancy</t>
  </si>
  <si>
    <r>
      <t xml:space="preserve">This line item should be </t>
    </r>
    <r>
      <rPr>
        <i/>
        <sz val="10"/>
        <rFont val="Arial"/>
        <family val="2"/>
      </rPr>
      <t>calculated using the following formula</t>
    </r>
    <r>
      <rPr>
        <sz val="10"/>
        <rFont val="Arial"/>
      </rPr>
      <t>:</t>
    </r>
  </si>
  <si>
    <t>percentage of space occupied by the proposed program, times the cost per square foot, times 12 months.</t>
  </si>
  <si>
    <t>EXAMPLE:</t>
  </si>
  <si>
    <t xml:space="preserve"> This example supposes that your program will occupy 100 square feet at a cost of $30.  per square foot, per month. 100 sq. ft.. x $30.00 per sq. ft. = $3,000 x 12 months for a total of $36,000.</t>
  </si>
  <si>
    <t>Utilities</t>
  </si>
  <si>
    <t>This line should be calculated by naming utilities Gas/Electric/Water, as applicable.  Provide an overall projected costs of those utilities multiplied by number of months (in most cases 12) of your program.</t>
  </si>
  <si>
    <t>Travel/Transportation</t>
  </si>
  <si>
    <t>This line item should be calculated with two items in mind.  If the organization has a policy that allows for reimbursement for staff's use of their personal vehicles you should complete by filling in the unit as one mile, the unit reimbursement cost per OMB is 50.5 cents per mile, the projected number of miles staff will be traveling and total budget.</t>
  </si>
  <si>
    <t>This example supposes that the total projected travel for the duration of the program will be 500 miles. 48.5 cents per mi. x 500 miles = a total budget of $243.</t>
  </si>
  <si>
    <t>The other item that should be included in this line is tokens/fare cards for organization's staff.  You should provide a projected number that you will need for your program, indicate the unit, the unit cost, number to be purchased and total cost.</t>
  </si>
  <si>
    <t>Supplies</t>
  </si>
  <si>
    <t>This line should indicate the total projected costs of General Office Supplies needed to administer your program that have a value of $5,000 dollars or less.</t>
  </si>
  <si>
    <t>Capital Equipment</t>
  </si>
  <si>
    <t>Capital Equipment are purchases that exceed $5000.  These purchases must be pre-approved by HAA</t>
  </si>
  <si>
    <t>Client Cost</t>
  </si>
  <si>
    <t>This line should include specific client costs related to your program.  i.e., tokens, fare cards, incentives (where allowed), and other program appropriate client costs.</t>
  </si>
  <si>
    <t>Communications</t>
  </si>
  <si>
    <t>This line should include costs associated with maintaining communications necessary to administer the program, i.e.,  telephone, internet, fax lines, copying.  You should complete a projected costs for each item indicate the unit and number on the budget sheet</t>
  </si>
  <si>
    <t>Other Direct Costs</t>
  </si>
  <si>
    <t>This line should be comprised of direct program costs that cannot be attributed to other budget lines.</t>
  </si>
  <si>
    <t>If the organization has a Federally Negotiated Indirect Cost Agreement, HAHSTA will accept that document in lieu of providing detail of costs associated with this line.  You may charge indirect at a rate not to exceed the percentage annotated in the Request for Application.   If the organization does not have a Federally Negotiated Indirect Cost Agreement, you will be required to provide detail of  what costs are captured in your indirect cost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</si>
</sst>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3" x14ac:knownFonts="1">
    <font>
      <sz val="10"/>
      <name val="Arial"/>
    </font>
    <font>
      <sz val="10"/>
      <name val="Arial"/>
    </font>
    <font>
      <b/>
      <sz val="10"/>
      <name val="Arial"/>
      <family val="2"/>
    </font>
    <font>
      <sz val="10"/>
      <name val="Arial"/>
      <family val="2"/>
    </font>
    <font>
      <sz val="14"/>
      <name val="Arial"/>
      <family val="2"/>
    </font>
    <font>
      <sz val="9"/>
      <name val="Arial"/>
      <family val="2"/>
    </font>
    <font>
      <b/>
      <sz val="9"/>
      <name val="Arial"/>
      <family val="2"/>
    </font>
    <font>
      <sz val="9"/>
      <color indexed="10"/>
      <name val="Arial"/>
      <family val="2"/>
    </font>
    <font>
      <b/>
      <sz val="14"/>
      <name val="Arial"/>
      <family val="2"/>
    </font>
    <font>
      <sz val="8"/>
      <name val="Arial"/>
      <family val="2"/>
    </font>
    <font>
      <b/>
      <u/>
      <sz val="9"/>
      <name val="Arial"/>
      <family val="2"/>
    </font>
    <font>
      <u/>
      <sz val="9"/>
      <name val="Arial"/>
      <family val="2"/>
    </font>
    <font>
      <sz val="16"/>
      <name val="Arial"/>
      <family val="2"/>
    </font>
    <font>
      <b/>
      <sz val="8"/>
      <name val="Arial"/>
      <family val="2"/>
    </font>
    <font>
      <i/>
      <sz val="10"/>
      <name val="Arial"/>
      <family val="2"/>
    </font>
    <font>
      <sz val="12"/>
      <name val="Arial"/>
      <family val="2"/>
    </font>
    <font>
      <b/>
      <sz val="10"/>
      <name val="Calibri"/>
      <family val="2"/>
      <scheme val="minor"/>
    </font>
    <font>
      <b/>
      <i/>
      <sz val="9"/>
      <color rgb="FFFF0000"/>
      <name val="Calibri"/>
      <family val="2"/>
      <scheme val="minor"/>
    </font>
    <font>
      <b/>
      <i/>
      <sz val="8"/>
      <color rgb="FFFF0000"/>
      <name val="Calibri"/>
      <family val="2"/>
      <scheme val="minor"/>
    </font>
    <font>
      <i/>
      <sz val="9"/>
      <color rgb="FFFF0000"/>
      <name val="Calibri"/>
      <family val="2"/>
      <scheme val="minor"/>
    </font>
    <font>
      <i/>
      <sz val="8"/>
      <color rgb="FFFF0000"/>
      <name val="Calibri"/>
      <family val="2"/>
      <scheme val="minor"/>
    </font>
    <font>
      <b/>
      <sz val="8"/>
      <name val="Calibri"/>
      <family val="2"/>
      <scheme val="minor"/>
    </font>
    <font>
      <b/>
      <sz val="9"/>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8">
    <xf numFmtId="0" fontId="0" fillId="0" borderId="0" xfId="0"/>
    <xf numFmtId="0" fontId="0" fillId="0" borderId="1" xfId="0" applyBorder="1"/>
    <xf numFmtId="0" fontId="2" fillId="0" borderId="0" xfId="0" applyFont="1"/>
    <xf numFmtId="0" fontId="5" fillId="0" borderId="1" xfId="0" applyFont="1" applyBorder="1"/>
    <xf numFmtId="0" fontId="5" fillId="2" borderId="1" xfId="0" applyFont="1" applyFill="1" applyBorder="1"/>
    <xf numFmtId="9" fontId="5" fillId="0" borderId="1" xfId="0" applyNumberFormat="1" applyFont="1" applyBorder="1" applyAlignment="1">
      <alignment horizontal="center"/>
    </xf>
    <xf numFmtId="164" fontId="5" fillId="0" borderId="1" xfId="1" applyNumberFormat="1" applyFont="1" applyBorder="1"/>
    <xf numFmtId="0" fontId="5" fillId="0" borderId="1" xfId="0" applyFont="1" applyBorder="1" applyAlignment="1">
      <alignment horizontal="center"/>
    </xf>
    <xf numFmtId="0" fontId="5" fillId="0" borderId="0" xfId="0" applyFont="1"/>
    <xf numFmtId="0" fontId="5" fillId="0" borderId="3" xfId="0" applyFont="1" applyBorder="1"/>
    <xf numFmtId="0" fontId="7" fillId="0" borderId="0" xfId="0" applyFont="1"/>
    <xf numFmtId="0" fontId="5" fillId="0" borderId="5" xfId="0" applyFont="1" applyBorder="1" applyAlignment="1">
      <alignment horizontal="center"/>
    </xf>
    <xf numFmtId="0" fontId="0" fillId="0" borderId="0" xfId="0" applyAlignment="1">
      <alignment horizontal="center"/>
    </xf>
    <xf numFmtId="3" fontId="5" fillId="0" borderId="1" xfId="0" applyNumberFormat="1" applyFont="1" applyBorder="1"/>
    <xf numFmtId="0" fontId="6" fillId="0" borderId="0" xfId="0" applyFont="1"/>
    <xf numFmtId="0" fontId="5" fillId="0" borderId="0" xfId="0" applyFont="1" applyAlignment="1">
      <alignment horizontal="center"/>
    </xf>
    <xf numFmtId="43" fontId="5" fillId="0" borderId="0" xfId="0" applyNumberFormat="1" applyFont="1"/>
    <xf numFmtId="1" fontId="5" fillId="0" borderId="1" xfId="0" applyNumberFormat="1" applyFont="1" applyBorder="1"/>
    <xf numFmtId="0" fontId="3" fillId="0" borderId="0" xfId="0" applyFont="1"/>
    <xf numFmtId="0" fontId="8" fillId="0" borderId="3" xfId="0" applyFont="1" applyBorder="1"/>
    <xf numFmtId="2" fontId="5" fillId="0" borderId="3" xfId="0" applyNumberFormat="1" applyFont="1" applyBorder="1"/>
    <xf numFmtId="164" fontId="5" fillId="0" borderId="6" xfId="1" applyNumberFormat="1" applyFont="1" applyBorder="1"/>
    <xf numFmtId="0" fontId="0" fillId="0" borderId="0" xfId="0" applyAlignment="1">
      <alignment wrapText="1"/>
    </xf>
    <xf numFmtId="0" fontId="5" fillId="2" borderId="10" xfId="0" applyFont="1" applyFill="1" applyBorder="1"/>
    <xf numFmtId="0" fontId="0" fillId="0" borderId="10" xfId="0" applyBorder="1"/>
    <xf numFmtId="0" fontId="2" fillId="0" borderId="14" xfId="0" applyFont="1" applyBorder="1" applyAlignment="1">
      <alignment horizontal="center"/>
    </xf>
    <xf numFmtId="0" fontId="4" fillId="0" borderId="0" xfId="0" applyFont="1"/>
    <xf numFmtId="44" fontId="0" fillId="0" borderId="10" xfId="0" applyNumberFormat="1" applyBorder="1"/>
    <xf numFmtId="165" fontId="20" fillId="0" borderId="10" xfId="0" applyNumberFormat="1" applyFont="1" applyBorder="1"/>
    <xf numFmtId="44" fontId="2" fillId="0" borderId="10" xfId="0" applyNumberFormat="1" applyFont="1" applyBorder="1"/>
    <xf numFmtId="44" fontId="2" fillId="0" borderId="18" xfId="0" applyNumberFormat="1" applyFont="1" applyBorder="1"/>
    <xf numFmtId="0" fontId="2" fillId="0" borderId="10" xfId="0" applyFont="1" applyBorder="1"/>
    <xf numFmtId="0" fontId="6" fillId="0" borderId="6" xfId="0" applyFont="1" applyBorder="1" applyAlignment="1">
      <alignment horizontal="center" wrapText="1"/>
    </xf>
    <xf numFmtId="0" fontId="6" fillId="0" borderId="21" xfId="0" applyFont="1" applyBorder="1" applyAlignment="1">
      <alignment horizontal="center" wrapText="1"/>
    </xf>
    <xf numFmtId="44" fontId="2" fillId="0" borderId="0" xfId="0" applyNumberFormat="1" applyFont="1" applyAlignment="1">
      <alignment horizontal="left"/>
    </xf>
    <xf numFmtId="0" fontId="6" fillId="0" borderId="23" xfId="0" applyFont="1" applyBorder="1" applyAlignment="1">
      <alignment horizontal="center" wrapText="1"/>
    </xf>
    <xf numFmtId="0" fontId="6" fillId="0" borderId="24" xfId="0" applyFont="1" applyBorder="1" applyAlignment="1">
      <alignment horizontal="center" wrapText="1"/>
    </xf>
    <xf numFmtId="0" fontId="5" fillId="2" borderId="25" xfId="0" applyFont="1" applyFill="1" applyBorder="1"/>
    <xf numFmtId="0" fontId="5" fillId="0" borderId="25" xfId="0" applyFont="1" applyBorder="1"/>
    <xf numFmtId="44" fontId="5" fillId="0" borderId="1" xfId="0" applyNumberFormat="1" applyFont="1" applyBorder="1"/>
    <xf numFmtId="44" fontId="5" fillId="0" borderId="1" xfId="1" applyNumberFormat="1" applyFont="1" applyBorder="1"/>
    <xf numFmtId="44" fontId="5" fillId="0" borderId="10" xfId="0" applyNumberFormat="1" applyFont="1" applyBorder="1"/>
    <xf numFmtId="2" fontId="5" fillId="0" borderId="1" xfId="0" applyNumberFormat="1" applyFont="1" applyBorder="1" applyAlignment="1">
      <alignment horizontal="center"/>
    </xf>
    <xf numFmtId="0" fontId="5" fillId="3" borderId="29" xfId="0" applyFont="1" applyFill="1" applyBorder="1" applyAlignment="1">
      <alignment horizontal="center"/>
    </xf>
    <xf numFmtId="0" fontId="5" fillId="3" borderId="30" xfId="0" applyFont="1" applyFill="1" applyBorder="1"/>
    <xf numFmtId="44" fontId="5" fillId="3" borderId="30" xfId="0" applyNumberFormat="1" applyFont="1" applyFill="1" applyBorder="1"/>
    <xf numFmtId="2" fontId="5" fillId="3" borderId="30" xfId="0" applyNumberFormat="1" applyFont="1" applyFill="1" applyBorder="1" applyAlignment="1">
      <alignment horizontal="center"/>
    </xf>
    <xf numFmtId="0" fontId="5" fillId="3" borderId="30" xfId="0" applyFont="1" applyFill="1" applyBorder="1" applyAlignment="1">
      <alignment horizontal="center"/>
    </xf>
    <xf numFmtId="0" fontId="0" fillId="3" borderId="30" xfId="0" applyFill="1" applyBorder="1" applyAlignment="1">
      <alignment horizontal="center"/>
    </xf>
    <xf numFmtId="0" fontId="0" fillId="3" borderId="19" xfId="0" applyFill="1" applyBorder="1"/>
    <xf numFmtId="0" fontId="0" fillId="3" borderId="12" xfId="0" applyFill="1" applyBorder="1" applyAlignment="1">
      <alignment horizontal="center"/>
    </xf>
    <xf numFmtId="0" fontId="0" fillId="3" borderId="12" xfId="0" applyFill="1" applyBorder="1"/>
    <xf numFmtId="0" fontId="0" fillId="3" borderId="30" xfId="0" applyFill="1" applyBorder="1"/>
    <xf numFmtId="44" fontId="6" fillId="0" borderId="30" xfId="0" applyNumberFormat="1" applyFont="1" applyBorder="1"/>
    <xf numFmtId="44" fontId="6" fillId="0" borderId="18" xfId="0" applyNumberFormat="1" applyFont="1" applyBorder="1"/>
    <xf numFmtId="0" fontId="6" fillId="3" borderId="30" xfId="0" applyFont="1" applyFill="1" applyBorder="1" applyAlignment="1">
      <alignment horizontal="center"/>
    </xf>
    <xf numFmtId="0" fontId="5" fillId="3" borderId="29" xfId="0" applyFont="1" applyFill="1" applyBorder="1"/>
    <xf numFmtId="0" fontId="0" fillId="0" borderId="25" xfId="0" applyBorder="1"/>
    <xf numFmtId="0" fontId="6" fillId="0" borderId="26" xfId="0" applyFont="1" applyBorder="1"/>
    <xf numFmtId="0" fontId="5" fillId="3" borderId="12" xfId="0" applyFont="1" applyFill="1" applyBorder="1" applyAlignment="1">
      <alignment horizontal="center"/>
    </xf>
    <xf numFmtId="2" fontId="5" fillId="0" borderId="0" xfId="0" applyNumberFormat="1" applyFont="1"/>
    <xf numFmtId="0" fontId="5" fillId="3" borderId="1" xfId="0" applyFont="1" applyFill="1" applyBorder="1"/>
    <xf numFmtId="0" fontId="6" fillId="0" borderId="32" xfId="0" applyFont="1" applyBorder="1" applyAlignment="1">
      <alignment horizontal="center" wrapText="1"/>
    </xf>
    <xf numFmtId="0" fontId="5" fillId="0" borderId="0" xfId="0" applyFont="1" applyAlignment="1">
      <alignment wrapText="1"/>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xf numFmtId="0" fontId="15" fillId="0" borderId="0" xfId="0" applyFont="1" applyAlignment="1">
      <alignment horizontal="left" wrapText="1"/>
    </xf>
    <xf numFmtId="0" fontId="21" fillId="0" borderId="0" xfId="0" applyFont="1"/>
    <xf numFmtId="0" fontId="8" fillId="0" borderId="0" xfId="0" applyFont="1"/>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5" fillId="2" borderId="9" xfId="0" applyFont="1" applyFill="1" applyBorder="1"/>
    <xf numFmtId="0" fontId="5" fillId="2" borderId="2" xfId="0" applyFont="1" applyFill="1" applyBorder="1"/>
    <xf numFmtId="0" fontId="5" fillId="0" borderId="9" xfId="0" applyFont="1" applyBorder="1"/>
    <xf numFmtId="0" fontId="6" fillId="0" borderId="7" xfId="0" applyFont="1" applyBorder="1" applyAlignment="1">
      <alignment horizontal="center"/>
    </xf>
    <xf numFmtId="0" fontId="5" fillId="2" borderId="4" xfId="0" applyFont="1" applyFill="1" applyBorder="1"/>
    <xf numFmtId="0" fontId="6" fillId="0" borderId="8" xfId="0" applyFont="1" applyBorder="1" applyAlignment="1">
      <alignment horizontal="center"/>
    </xf>
    <xf numFmtId="0" fontId="5" fillId="2" borderId="17" xfId="0" applyFont="1" applyFill="1" applyBorder="1"/>
    <xf numFmtId="0" fontId="5" fillId="2" borderId="2" xfId="0" applyFont="1" applyFill="1" applyBorder="1" applyAlignment="1">
      <alignment horizontal="center"/>
    </xf>
    <xf numFmtId="0" fontId="5" fillId="0" borderId="2" xfId="0" applyFont="1" applyBorder="1" applyAlignment="1">
      <alignment horizontal="center"/>
    </xf>
    <xf numFmtId="0" fontId="6" fillId="0" borderId="27" xfId="0" applyFont="1" applyBorder="1" applyAlignment="1">
      <alignment horizontal="right"/>
    </xf>
    <xf numFmtId="0" fontId="6" fillId="0" borderId="28" xfId="0" applyFont="1" applyBorder="1" applyAlignment="1">
      <alignment horizontal="left"/>
    </xf>
    <xf numFmtId="0" fontId="6" fillId="0" borderId="28" xfId="0" applyFont="1" applyBorder="1" applyAlignment="1">
      <alignment horizontal="center"/>
    </xf>
    <xf numFmtId="0" fontId="6" fillId="0" borderId="31" xfId="0" applyFont="1" applyBorder="1" applyAlignment="1">
      <alignment horizontal="center"/>
    </xf>
    <xf numFmtId="0" fontId="6" fillId="0" borderId="22" xfId="0" applyFont="1" applyBorder="1" applyAlignment="1">
      <alignment horizontal="right"/>
    </xf>
    <xf numFmtId="0" fontId="6" fillId="0" borderId="32" xfId="0" applyFont="1" applyBorder="1" applyAlignment="1">
      <alignment horizontal="center"/>
    </xf>
    <xf numFmtId="0" fontId="4" fillId="0" borderId="3" xfId="0" applyFont="1" applyBorder="1" applyAlignment="1">
      <alignment horizontal="left" vertical="top" wrapText="1"/>
    </xf>
    <xf numFmtId="0" fontId="2" fillId="0" borderId="9" xfId="0" applyFont="1" applyBorder="1"/>
    <xf numFmtId="0" fontId="2" fillId="0" borderId="2" xfId="0" applyFont="1" applyBorder="1"/>
    <xf numFmtId="0" fontId="21" fillId="0" borderId="0" xfId="0" applyFont="1"/>
    <xf numFmtId="0" fontId="2" fillId="0" borderId="11" xfId="0" applyFont="1" applyBorder="1"/>
    <xf numFmtId="0" fontId="2" fillId="0" borderId="12" xfId="0" applyFont="1" applyBorder="1"/>
    <xf numFmtId="0" fontId="4" fillId="0" borderId="0" xfId="0" applyFont="1"/>
    <xf numFmtId="0" fontId="12" fillId="0" borderId="13" xfId="0" applyFont="1" applyBorder="1"/>
    <xf numFmtId="0" fontId="18" fillId="0" borderId="9" xfId="0" applyFont="1" applyBorder="1" applyAlignment="1">
      <alignment horizontal="right"/>
    </xf>
    <xf numFmtId="0" fontId="18" fillId="0" borderId="2" xfId="0" applyFont="1" applyBorder="1" applyAlignment="1">
      <alignment horizontal="right"/>
    </xf>
    <xf numFmtId="0" fontId="0" fillId="0" borderId="3" xfId="0" applyBorder="1"/>
    <xf numFmtId="0" fontId="6" fillId="0" borderId="4" xfId="0" applyFont="1" applyBorder="1" applyAlignment="1">
      <alignment horizontal="left"/>
    </xf>
    <xf numFmtId="0" fontId="6" fillId="0" borderId="2" xfId="0" applyFont="1" applyBorder="1" applyAlignment="1">
      <alignment horizontal="left"/>
    </xf>
    <xf numFmtId="0" fontId="5" fillId="3" borderId="4" xfId="0" applyFont="1" applyFill="1" applyBorder="1"/>
    <xf numFmtId="0" fontId="5" fillId="3" borderId="2" xfId="0" applyFont="1" applyFill="1" applyBorder="1"/>
    <xf numFmtId="0" fontId="5" fillId="0" borderId="9" xfId="0" applyFont="1" applyBorder="1"/>
    <xf numFmtId="0" fontId="5" fillId="0" borderId="2" xfId="0" applyFont="1" applyBorder="1"/>
    <xf numFmtId="0" fontId="5" fillId="0" borderId="4" xfId="0" applyFont="1" applyBorder="1"/>
    <xf numFmtId="44" fontId="5" fillId="0" borderId="4" xfId="0" applyNumberFormat="1" applyFont="1" applyBorder="1"/>
    <xf numFmtId="44" fontId="5" fillId="0" borderId="2" xfId="0" applyNumberFormat="1" applyFont="1" applyBorder="1"/>
    <xf numFmtId="0" fontId="5" fillId="2" borderId="4" xfId="0" applyFont="1" applyFill="1" applyBorder="1"/>
    <xf numFmtId="0" fontId="5" fillId="2" borderId="2" xfId="0" applyFont="1" applyFill="1" applyBorder="1"/>
    <xf numFmtId="0" fontId="6" fillId="0" borderId="7" xfId="0" applyFont="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5" fillId="3" borderId="19" xfId="0" applyFont="1" applyFill="1" applyBorder="1"/>
    <xf numFmtId="0" fontId="5" fillId="3" borderId="12" xfId="0" applyFont="1" applyFill="1" applyBorder="1"/>
    <xf numFmtId="0" fontId="5" fillId="2" borderId="9" xfId="0" applyFont="1" applyFill="1" applyBorder="1"/>
    <xf numFmtId="0" fontId="5" fillId="0" borderId="9" xfId="0" applyFont="1" applyBorder="1" applyAlignment="1">
      <alignment horizontal="left"/>
    </xf>
    <xf numFmtId="0" fontId="5" fillId="0" borderId="2" xfId="0" applyFont="1" applyBorder="1" applyAlignment="1">
      <alignment horizontal="left"/>
    </xf>
    <xf numFmtId="0" fontId="6" fillId="0" borderId="11" xfId="0" applyFont="1" applyBorder="1"/>
    <xf numFmtId="0" fontId="6" fillId="0" borderId="12" xfId="0" applyFont="1" applyBorder="1"/>
    <xf numFmtId="0" fontId="6" fillId="0" borderId="16" xfId="0" applyFont="1" applyBorder="1" applyAlignment="1">
      <alignment horizontal="center"/>
    </xf>
    <xf numFmtId="44" fontId="5" fillId="0" borderId="17" xfId="0" applyNumberFormat="1" applyFont="1" applyBorder="1"/>
    <xf numFmtId="0" fontId="5" fillId="2" borderId="17" xfId="0" applyFont="1" applyFill="1" applyBorder="1"/>
    <xf numFmtId="44" fontId="6" fillId="0" borderId="19" xfId="0" applyNumberFormat="1" applyFont="1" applyBorder="1"/>
    <xf numFmtId="44" fontId="6" fillId="0" borderId="20" xfId="0" applyNumberFormat="1" applyFont="1" applyBorder="1"/>
    <xf numFmtId="44" fontId="5" fillId="0" borderId="4" xfId="1" applyNumberFormat="1" applyFont="1" applyBorder="1" applyAlignment="1"/>
    <xf numFmtId="44" fontId="5" fillId="0" borderId="17" xfId="1" applyNumberFormat="1" applyFont="1" applyBorder="1" applyAlignment="1"/>
    <xf numFmtId="44" fontId="0" fillId="0" borderId="4" xfId="0" applyNumberFormat="1" applyBorder="1"/>
    <xf numFmtId="44" fontId="0" fillId="0" borderId="17" xfId="0" applyNumberFormat="1" applyBorder="1"/>
    <xf numFmtId="0" fontId="0" fillId="0" borderId="4" xfId="0" applyBorder="1"/>
    <xf numFmtId="0" fontId="0" fillId="0" borderId="2" xfId="0" applyBorder="1"/>
    <xf numFmtId="44" fontId="2" fillId="0" borderId="4" xfId="0" applyNumberFormat="1" applyFont="1" applyBorder="1"/>
    <xf numFmtId="44" fontId="2" fillId="0" borderId="17" xfId="0" applyNumberFormat="1" applyFont="1" applyBorder="1"/>
    <xf numFmtId="0" fontId="5" fillId="2" borderId="4" xfId="0" applyFont="1" applyFill="1" applyBorder="1" applyAlignment="1">
      <alignment horizontal="center"/>
    </xf>
    <xf numFmtId="0" fontId="5" fillId="2" borderId="2" xfId="0" applyFont="1" applyFill="1" applyBorder="1" applyAlignment="1">
      <alignment horizontal="center"/>
    </xf>
    <xf numFmtId="44" fontId="6" fillId="0" borderId="19" xfId="0" applyNumberFormat="1" applyFont="1" applyBorder="1" applyAlignment="1">
      <alignment horizontal="right"/>
    </xf>
    <xf numFmtId="44" fontId="6" fillId="0" borderId="20" xfId="0" applyNumberFormat="1" applyFont="1" applyBorder="1" applyAlignment="1">
      <alignment horizontal="right"/>
    </xf>
    <xf numFmtId="0" fontId="5" fillId="2" borderId="17" xfId="0" applyFont="1" applyFill="1" applyBorder="1" applyAlignment="1">
      <alignment horizontal="center"/>
    </xf>
    <xf numFmtId="0" fontId="5" fillId="0" borderId="9" xfId="0" applyFont="1" applyBorder="1" applyAlignment="1">
      <alignment horizontal="center"/>
    </xf>
    <xf numFmtId="0" fontId="5" fillId="0" borderId="2" xfId="0" applyFont="1" applyBorder="1" applyAlignment="1">
      <alignment horizontal="center"/>
    </xf>
    <xf numFmtId="0" fontId="0" fillId="0" borderId="9" xfId="0" applyBorder="1" applyAlignment="1">
      <alignment horizontal="center"/>
    </xf>
    <xf numFmtId="0" fontId="0" fillId="0" borderId="2" xfId="0" applyBorder="1" applyAlignment="1">
      <alignment horizontal="center"/>
    </xf>
    <xf numFmtId="2" fontId="5" fillId="0" borderId="4" xfId="0" applyNumberFormat="1" applyFont="1" applyBorder="1"/>
    <xf numFmtId="2" fontId="5" fillId="0" borderId="2" xfId="0" applyNumberFormat="1" applyFont="1" applyBorder="1"/>
    <xf numFmtId="2" fontId="5" fillId="3" borderId="19" xfId="0" applyNumberFormat="1" applyFont="1" applyFill="1" applyBorder="1"/>
    <xf numFmtId="2" fontId="5" fillId="3" borderId="12" xfId="0" applyNumberFormat="1" applyFont="1" applyFill="1" applyBorder="1"/>
    <xf numFmtId="0" fontId="5" fillId="4" borderId="9" xfId="0" applyFont="1" applyFill="1" applyBorder="1"/>
    <xf numFmtId="0" fontId="5" fillId="4" borderId="33" xfId="0" applyFont="1" applyFill="1" applyBorder="1"/>
    <xf numFmtId="0" fontId="5" fillId="4" borderId="17" xfId="0" applyFont="1" applyFill="1" applyBorder="1"/>
    <xf numFmtId="165" fontId="19" fillId="0" borderId="4" xfId="0" applyNumberFormat="1" applyFont="1" applyBorder="1"/>
    <xf numFmtId="165" fontId="19" fillId="0" borderId="17" xfId="0" applyNumberFormat="1" applyFont="1" applyBorder="1"/>
    <xf numFmtId="44" fontId="2" fillId="0" borderId="19" xfId="0" applyNumberFormat="1" applyFont="1" applyBorder="1" applyAlignment="1">
      <alignment horizontal="left"/>
    </xf>
    <xf numFmtId="44" fontId="2" fillId="0" borderId="20" xfId="0" applyNumberFormat="1" applyFont="1" applyBorder="1" applyAlignment="1">
      <alignment horizontal="left"/>
    </xf>
    <xf numFmtId="0" fontId="6" fillId="0" borderId="15" xfId="0" applyFont="1" applyBorder="1" applyAlignment="1">
      <alignment horizontal="left"/>
    </xf>
    <xf numFmtId="0" fontId="6" fillId="0" borderId="8" xfId="0" applyFont="1" applyBorder="1" applyAlignment="1">
      <alignment horizontal="left"/>
    </xf>
    <xf numFmtId="0" fontId="5" fillId="0" borderId="7" xfId="0" applyFont="1" applyBorder="1"/>
    <xf numFmtId="0" fontId="5" fillId="0" borderId="8" xfId="0" applyFont="1" applyBorder="1"/>
    <xf numFmtId="0" fontId="6" fillId="0" borderId="15" xfId="0" applyFont="1" applyBorder="1"/>
    <xf numFmtId="0" fontId="6" fillId="0" borderId="22" xfId="0" applyFont="1" applyBorder="1"/>
    <xf numFmtId="0" fontId="6" fillId="0" borderId="16" xfId="0" applyFont="1" applyBorder="1"/>
    <xf numFmtId="0" fontId="17" fillId="0" borderId="9" xfId="0" applyFont="1" applyBorder="1" applyAlignment="1">
      <alignment horizontal="right"/>
    </xf>
    <xf numFmtId="0" fontId="17" fillId="0" borderId="2" xfId="0" applyFont="1" applyBorder="1" applyAlignment="1">
      <alignment horizontal="right"/>
    </xf>
    <xf numFmtId="0" fontId="21" fillId="0" borderId="0" xfId="0" applyFont="1" applyAlignment="1">
      <alignment horizontal="left" wrapText="1"/>
    </xf>
    <xf numFmtId="0" fontId="16" fillId="0" borderId="0" xfId="0" applyFont="1" applyAlignment="1">
      <alignment horizontal="left" wrapText="1"/>
    </xf>
    <xf numFmtId="0" fontId="0" fillId="0" borderId="0" xfId="0"/>
    <xf numFmtId="0" fontId="4" fillId="0" borderId="3" xfId="0" applyFont="1" applyBorder="1"/>
    <xf numFmtId="0" fontId="4" fillId="0" borderId="33" xfId="0" applyFont="1" applyBorder="1"/>
    <xf numFmtId="0" fontId="2" fillId="0" borderId="15" xfId="0" applyFont="1" applyBorder="1" applyAlignment="1">
      <alignment horizontal="center"/>
    </xf>
    <xf numFmtId="0" fontId="2" fillId="0" borderId="16" xfId="0" applyFont="1" applyBorder="1" applyAlignment="1">
      <alignment horizontal="center"/>
    </xf>
    <xf numFmtId="0" fontId="4"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4"/>
  <sheetViews>
    <sheetView showGridLines="0" view="pageLayout" zoomScale="115" zoomScaleNormal="100" zoomScaleSheetLayoutView="100" zoomScalePageLayoutView="115" workbookViewId="0">
      <selection sqref="A1:IV65536"/>
    </sheetView>
  </sheetViews>
  <sheetFormatPr defaultRowHeight="13.2" x14ac:dyDescent="0.25"/>
  <cols>
    <col min="1" max="1" width="22" customWidth="1"/>
    <col min="2" max="2" width="16.33203125" customWidth="1"/>
    <col min="3" max="3" width="18.33203125" customWidth="1"/>
    <col min="8" max="8" width="10" bestFit="1" customWidth="1"/>
    <col min="11" max="11" width="14.109375" customWidth="1"/>
  </cols>
  <sheetData>
    <row r="1" spans="1:3" x14ac:dyDescent="0.25">
      <c r="A1" s="97" t="s">
        <v>0</v>
      </c>
      <c r="B1" s="97"/>
      <c r="C1" s="97"/>
    </row>
    <row r="3" spans="1:3" ht="15" x14ac:dyDescent="0.25">
      <c r="A3" s="69" t="s">
        <v>1</v>
      </c>
      <c r="B3" s="104"/>
      <c r="C3" s="104"/>
    </row>
    <row r="4" spans="1:3" ht="15" x14ac:dyDescent="0.25">
      <c r="A4" s="69" t="s">
        <v>2</v>
      </c>
      <c r="B4" s="104"/>
      <c r="C4" s="104"/>
    </row>
    <row r="5" spans="1:3" ht="17.399999999999999" x14ac:dyDescent="0.3">
      <c r="A5" s="100"/>
      <c r="B5" s="100"/>
      <c r="C5" s="100"/>
    </row>
    <row r="6" spans="1:3" ht="24" customHeight="1" thickBot="1" x14ac:dyDescent="0.4">
      <c r="A6" s="101" t="s">
        <v>3</v>
      </c>
      <c r="B6" s="101"/>
      <c r="C6" s="101"/>
    </row>
    <row r="7" spans="1:3" x14ac:dyDescent="0.25">
      <c r="A7" s="82"/>
      <c r="B7" s="84"/>
      <c r="C7" s="25" t="s">
        <v>4</v>
      </c>
    </row>
    <row r="8" spans="1:3" x14ac:dyDescent="0.25">
      <c r="A8" s="79"/>
      <c r="B8" s="80"/>
      <c r="C8" s="23"/>
    </row>
    <row r="9" spans="1:3" x14ac:dyDescent="0.25">
      <c r="A9" s="95" t="s">
        <v>5</v>
      </c>
      <c r="B9" s="96"/>
      <c r="C9" s="27"/>
    </row>
    <row r="10" spans="1:3" x14ac:dyDescent="0.25">
      <c r="A10" s="95"/>
      <c r="B10" s="96"/>
      <c r="C10" s="24"/>
    </row>
    <row r="11" spans="1:3" x14ac:dyDescent="0.25">
      <c r="A11" s="95" t="s">
        <v>6</v>
      </c>
      <c r="B11" s="96"/>
      <c r="C11" s="27"/>
    </row>
    <row r="12" spans="1:3" x14ac:dyDescent="0.25">
      <c r="A12" s="95"/>
      <c r="B12" s="96"/>
      <c r="C12" s="24"/>
    </row>
    <row r="13" spans="1:3" x14ac:dyDescent="0.25">
      <c r="A13" s="95" t="s">
        <v>7</v>
      </c>
      <c r="B13" s="96"/>
      <c r="C13" s="27"/>
    </row>
    <row r="14" spans="1:3" x14ac:dyDescent="0.25">
      <c r="A14" s="95"/>
      <c r="B14" s="96"/>
      <c r="C14" s="24"/>
    </row>
    <row r="15" spans="1:3" x14ac:dyDescent="0.25">
      <c r="A15" s="95" t="s">
        <v>8</v>
      </c>
      <c r="B15" s="96"/>
      <c r="C15" s="27"/>
    </row>
    <row r="16" spans="1:3" x14ac:dyDescent="0.25">
      <c r="A16" s="95"/>
      <c r="B16" s="96"/>
      <c r="C16" s="24"/>
    </row>
    <row r="17" spans="1:3" x14ac:dyDescent="0.25">
      <c r="A17" s="95" t="s">
        <v>9</v>
      </c>
      <c r="B17" s="96"/>
      <c r="C17" s="27"/>
    </row>
    <row r="18" spans="1:3" x14ac:dyDescent="0.25">
      <c r="A18" s="95"/>
      <c r="B18" s="96"/>
      <c r="C18" s="24"/>
    </row>
    <row r="19" spans="1:3" x14ac:dyDescent="0.25">
      <c r="A19" s="95" t="s">
        <v>10</v>
      </c>
      <c r="B19" s="96"/>
      <c r="C19" s="27"/>
    </row>
    <row r="20" spans="1:3" x14ac:dyDescent="0.25">
      <c r="A20" s="95"/>
      <c r="B20" s="96"/>
      <c r="C20" s="24"/>
    </row>
    <row r="21" spans="1:3" x14ac:dyDescent="0.25">
      <c r="A21" s="95" t="s">
        <v>11</v>
      </c>
      <c r="B21" s="96"/>
      <c r="C21" s="27"/>
    </row>
    <row r="22" spans="1:3" x14ac:dyDescent="0.25">
      <c r="A22" s="95"/>
      <c r="B22" s="96"/>
      <c r="C22" s="24"/>
    </row>
    <row r="23" spans="1:3" x14ac:dyDescent="0.25">
      <c r="A23" s="95" t="s">
        <v>12</v>
      </c>
      <c r="B23" s="96"/>
      <c r="C23" s="27"/>
    </row>
    <row r="24" spans="1:3" x14ac:dyDescent="0.25">
      <c r="A24" s="95"/>
      <c r="B24" s="96"/>
      <c r="C24" s="24"/>
    </row>
    <row r="25" spans="1:3" x14ac:dyDescent="0.25">
      <c r="A25" s="95" t="s">
        <v>13</v>
      </c>
      <c r="B25" s="96"/>
      <c r="C25" s="27"/>
    </row>
    <row r="26" spans="1:3" x14ac:dyDescent="0.25">
      <c r="A26" s="95"/>
      <c r="B26" s="96"/>
      <c r="C26" s="24"/>
    </row>
    <row r="27" spans="1:3" x14ac:dyDescent="0.25">
      <c r="A27" s="95" t="s">
        <v>14</v>
      </c>
      <c r="B27" s="96"/>
      <c r="C27" s="29">
        <f>C9+C11+C13+C15+C17+C19+C21+C23+C25</f>
        <v>0</v>
      </c>
    </row>
    <row r="28" spans="1:3" x14ac:dyDescent="0.25">
      <c r="A28" s="95"/>
      <c r="B28" s="96"/>
      <c r="C28" s="24"/>
    </row>
    <row r="29" spans="1:3" x14ac:dyDescent="0.25">
      <c r="A29" s="95" t="s">
        <v>15</v>
      </c>
      <c r="B29" s="96"/>
      <c r="C29" s="31"/>
    </row>
    <row r="30" spans="1:3" x14ac:dyDescent="0.25">
      <c r="A30" s="102" t="s">
        <v>16</v>
      </c>
      <c r="B30" s="103"/>
      <c r="C30" s="28">
        <f>C27*10%</f>
        <v>0</v>
      </c>
    </row>
    <row r="31" spans="1:3" ht="13.8" thickBot="1" x14ac:dyDescent="0.3">
      <c r="A31" s="98" t="s">
        <v>17</v>
      </c>
      <c r="B31" s="99"/>
      <c r="C31" s="30">
        <f>C27+C29</f>
        <v>0</v>
      </c>
    </row>
    <row r="34" ht="8.25" customHeight="1" x14ac:dyDescent="0.25"/>
    <row r="86" spans="13:13" x14ac:dyDescent="0.25">
      <c r="M86" t="s">
        <v>18</v>
      </c>
    </row>
    <row r="124" ht="16.5" customHeight="1" x14ac:dyDescent="0.25"/>
  </sheetData>
  <mergeCells count="28">
    <mergeCell ref="B3:C3"/>
    <mergeCell ref="B4:C4"/>
    <mergeCell ref="A9:B9"/>
    <mergeCell ref="A10:B10"/>
    <mergeCell ref="A11:B11"/>
    <mergeCell ref="A20:B20"/>
    <mergeCell ref="A21:B21"/>
    <mergeCell ref="A12:B12"/>
    <mergeCell ref="A13:B13"/>
    <mergeCell ref="A14:B14"/>
    <mergeCell ref="A15:B15"/>
    <mergeCell ref="A16:B16"/>
    <mergeCell ref="A22:B22"/>
    <mergeCell ref="A23:B23"/>
    <mergeCell ref="A24:B24"/>
    <mergeCell ref="A1:C1"/>
    <mergeCell ref="A31:B31"/>
    <mergeCell ref="A5:C5"/>
    <mergeCell ref="A6:C6"/>
    <mergeCell ref="A25:B25"/>
    <mergeCell ref="A26:B26"/>
    <mergeCell ref="A27:B27"/>
    <mergeCell ref="A28:B28"/>
    <mergeCell ref="A29:B29"/>
    <mergeCell ref="A30:B30"/>
    <mergeCell ref="A17:B17"/>
    <mergeCell ref="A18:B18"/>
    <mergeCell ref="A19:B19"/>
  </mergeCells>
  <phoneticPr fontId="0" type="noConversion"/>
  <pageMargins left="0.75" right="0.34" top="1" bottom="1" header="0.3" footer="0.5"/>
  <pageSetup scale="59" orientation="portrait" r:id="rId1"/>
  <headerFooter differentFirst="1" alignWithMargins="0">
    <oddHeader xml:space="preserve">&amp;L&amp;G
</oddHeader>
    <oddFooter>&amp;L&amp;"Arial,Italic"&amp;8Overall Budget Summary&amp;C&amp;"Arial,Italic"&amp;8Page &amp;P of &amp;N</oddFooter>
    <firstHeader>&amp;L&amp;G</firstHeader>
    <firstFooter>&amp;L&amp;"-,Italic"&amp;9Overal Budget Summary&amp;C&amp;"-,Regular"&amp;9Page &amp;P of &amp;N&amp;R&amp;"-,Italic"&amp;9Revised 02/08/2022</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0"/>
  <sheetViews>
    <sheetView showGridLines="0" view="pageLayout" topLeftCell="A106" zoomScaleNormal="100" zoomScaleSheetLayoutView="100" workbookViewId="0">
      <selection activeCell="G114" sqref="A1:IV65536"/>
    </sheetView>
  </sheetViews>
  <sheetFormatPr defaultRowHeight="13.2" x14ac:dyDescent="0.25"/>
  <cols>
    <col min="1" max="1" width="25" customWidth="1"/>
    <col min="2" max="2" width="13" customWidth="1"/>
    <col min="3" max="3" width="11.6640625" customWidth="1"/>
    <col min="4" max="4" width="5.109375" customWidth="1"/>
    <col min="5" max="5" width="10" customWidth="1"/>
    <col min="6" max="6" width="6.6640625" customWidth="1"/>
    <col min="8" max="8" width="7.109375" customWidth="1"/>
    <col min="9" max="9" width="10.88671875" customWidth="1"/>
    <col min="10" max="10" width="7.5546875" customWidth="1"/>
    <col min="11" max="11" width="10.33203125" customWidth="1"/>
    <col min="12" max="12" width="14.109375" customWidth="1"/>
  </cols>
  <sheetData>
    <row r="1" spans="1:6" ht="13.8" x14ac:dyDescent="0.3">
      <c r="A1" s="168" t="s">
        <v>19</v>
      </c>
      <c r="B1" s="169"/>
      <c r="C1" s="169"/>
      <c r="D1" s="169"/>
      <c r="E1" s="169"/>
      <c r="F1" s="169"/>
    </row>
    <row r="2" spans="1:6" x14ac:dyDescent="0.25">
      <c r="A2" s="170"/>
      <c r="B2" s="170"/>
      <c r="C2" s="170"/>
      <c r="D2" s="170"/>
      <c r="E2" s="170"/>
      <c r="F2" s="170"/>
    </row>
    <row r="3" spans="1:6" ht="20.100000000000001" customHeight="1" x14ac:dyDescent="0.3">
      <c r="A3" s="26" t="s">
        <v>1</v>
      </c>
      <c r="B3" s="171"/>
      <c r="C3" s="171"/>
      <c r="D3" s="171"/>
      <c r="E3" s="171"/>
      <c r="F3" s="171"/>
    </row>
    <row r="4" spans="1:6" ht="20.100000000000001" customHeight="1" x14ac:dyDescent="0.3">
      <c r="A4" s="26" t="s">
        <v>20</v>
      </c>
      <c r="B4" s="172"/>
      <c r="C4" s="172"/>
      <c r="D4" s="172"/>
      <c r="E4" s="172"/>
      <c r="F4" s="172"/>
    </row>
    <row r="5" spans="1:6" ht="20.100000000000001" customHeight="1" x14ac:dyDescent="0.25"/>
    <row r="6" spans="1:6" ht="20.100000000000001" customHeight="1" thickBot="1" x14ac:dyDescent="0.35">
      <c r="A6" s="100" t="s">
        <v>21</v>
      </c>
      <c r="B6" s="100"/>
      <c r="C6" s="100"/>
      <c r="D6" s="100"/>
    </row>
    <row r="7" spans="1:6" ht="12.15" customHeight="1" x14ac:dyDescent="0.25">
      <c r="A7" s="116"/>
      <c r="B7" s="117"/>
      <c r="C7" s="173" t="s">
        <v>4</v>
      </c>
      <c r="D7" s="174"/>
    </row>
    <row r="8" spans="1:6" ht="12.15" customHeight="1" x14ac:dyDescent="0.25">
      <c r="A8" s="121"/>
      <c r="B8" s="115"/>
      <c r="C8" s="114"/>
      <c r="D8" s="128"/>
    </row>
    <row r="9" spans="1:6" ht="12.15" customHeight="1" x14ac:dyDescent="0.25">
      <c r="A9" s="95" t="s">
        <v>5</v>
      </c>
      <c r="B9" s="96"/>
      <c r="C9" s="133">
        <f>I46</f>
        <v>0</v>
      </c>
      <c r="D9" s="134"/>
    </row>
    <row r="10" spans="1:6" ht="12.15" customHeight="1" x14ac:dyDescent="0.25">
      <c r="A10" s="95"/>
      <c r="B10" s="96"/>
      <c r="C10" s="133"/>
      <c r="D10" s="134"/>
    </row>
    <row r="11" spans="1:6" ht="12.15" customHeight="1" x14ac:dyDescent="0.25">
      <c r="A11" s="95" t="s">
        <v>6</v>
      </c>
      <c r="B11" s="96"/>
      <c r="C11" s="133">
        <f>K46</f>
        <v>0</v>
      </c>
      <c r="D11" s="134"/>
    </row>
    <row r="12" spans="1:6" ht="12.15" customHeight="1" x14ac:dyDescent="0.25">
      <c r="A12" s="95"/>
      <c r="B12" s="96"/>
      <c r="C12" s="133"/>
      <c r="D12" s="134"/>
    </row>
    <row r="13" spans="1:6" ht="12.15" customHeight="1" x14ac:dyDescent="0.25">
      <c r="A13" s="95" t="s">
        <v>7</v>
      </c>
      <c r="B13" s="96"/>
      <c r="C13" s="133">
        <f>H54</f>
        <v>0</v>
      </c>
      <c r="D13" s="134"/>
    </row>
    <row r="14" spans="1:6" ht="12.15" customHeight="1" x14ac:dyDescent="0.25">
      <c r="A14" s="95"/>
      <c r="B14" s="96"/>
      <c r="C14" s="133"/>
      <c r="D14" s="134"/>
    </row>
    <row r="15" spans="1:6" ht="12.15" customHeight="1" x14ac:dyDescent="0.25">
      <c r="A15" s="95" t="s">
        <v>8</v>
      </c>
      <c r="B15" s="96"/>
      <c r="C15" s="133">
        <f>H62</f>
        <v>0</v>
      </c>
      <c r="D15" s="134"/>
    </row>
    <row r="16" spans="1:6" ht="12.15" customHeight="1" x14ac:dyDescent="0.25">
      <c r="A16" s="95"/>
      <c r="B16" s="96"/>
      <c r="C16" s="133"/>
      <c r="D16" s="134"/>
    </row>
    <row r="17" spans="1:4" ht="12.15" customHeight="1" x14ac:dyDescent="0.25">
      <c r="A17" s="95" t="s">
        <v>9</v>
      </c>
      <c r="B17" s="96"/>
      <c r="C17" s="133">
        <f>H70</f>
        <v>0</v>
      </c>
      <c r="D17" s="134"/>
    </row>
    <row r="18" spans="1:4" ht="12.15" customHeight="1" x14ac:dyDescent="0.25">
      <c r="A18" s="95"/>
      <c r="B18" s="96"/>
      <c r="C18" s="133"/>
      <c r="D18" s="134"/>
    </row>
    <row r="19" spans="1:4" ht="12.15" customHeight="1" x14ac:dyDescent="0.25">
      <c r="A19" s="95" t="s">
        <v>10</v>
      </c>
      <c r="B19" s="96"/>
      <c r="C19" s="133">
        <f>H77</f>
        <v>0</v>
      </c>
      <c r="D19" s="134"/>
    </row>
    <row r="20" spans="1:4" ht="12.15" customHeight="1" x14ac:dyDescent="0.25">
      <c r="A20" s="95"/>
      <c r="B20" s="96"/>
      <c r="C20" s="133"/>
      <c r="D20" s="134"/>
    </row>
    <row r="21" spans="1:4" ht="12.15" customHeight="1" x14ac:dyDescent="0.25">
      <c r="A21" s="95" t="s">
        <v>11</v>
      </c>
      <c r="B21" s="96"/>
      <c r="C21" s="133">
        <f>H84</f>
        <v>0</v>
      </c>
      <c r="D21" s="134"/>
    </row>
    <row r="22" spans="1:4" ht="12.15" customHeight="1" x14ac:dyDescent="0.25">
      <c r="A22" s="95"/>
      <c r="B22" s="96"/>
      <c r="C22" s="133"/>
      <c r="D22" s="134"/>
    </row>
    <row r="23" spans="1:4" ht="12.15" customHeight="1" x14ac:dyDescent="0.25">
      <c r="A23" s="95" t="s">
        <v>12</v>
      </c>
      <c r="B23" s="96"/>
      <c r="C23" s="133">
        <f>H92</f>
        <v>0</v>
      </c>
      <c r="D23" s="134"/>
    </row>
    <row r="24" spans="1:4" ht="12.15" customHeight="1" x14ac:dyDescent="0.25">
      <c r="A24" s="95"/>
      <c r="B24" s="96"/>
      <c r="C24" s="133"/>
      <c r="D24" s="134"/>
    </row>
    <row r="25" spans="1:4" ht="12.15" customHeight="1" x14ac:dyDescent="0.25">
      <c r="A25" s="95" t="s">
        <v>13</v>
      </c>
      <c r="B25" s="96"/>
      <c r="C25" s="133">
        <f>H103</f>
        <v>0</v>
      </c>
      <c r="D25" s="134"/>
    </row>
    <row r="26" spans="1:4" ht="12.15" customHeight="1" x14ac:dyDescent="0.25">
      <c r="A26" s="95"/>
      <c r="B26" s="96"/>
      <c r="C26" s="133"/>
      <c r="D26" s="134"/>
    </row>
    <row r="27" spans="1:4" ht="12.15" customHeight="1" x14ac:dyDescent="0.25">
      <c r="A27" s="95" t="s">
        <v>14</v>
      </c>
      <c r="B27" s="96"/>
      <c r="C27" s="137">
        <f>H111</f>
        <v>0</v>
      </c>
      <c r="D27" s="138"/>
    </row>
    <row r="28" spans="1:4" ht="12.15" customHeight="1" x14ac:dyDescent="0.25">
      <c r="A28" s="95"/>
      <c r="B28" s="96"/>
      <c r="C28" s="133"/>
      <c r="D28" s="134"/>
    </row>
    <row r="29" spans="1:4" ht="12.15" customHeight="1" x14ac:dyDescent="0.25">
      <c r="A29" s="95" t="s">
        <v>22</v>
      </c>
      <c r="B29" s="96"/>
      <c r="C29" s="137">
        <f>C9+C11+C13+C15+C17+C19+C21+C23+C25+C27</f>
        <v>0</v>
      </c>
      <c r="D29" s="138"/>
    </row>
    <row r="30" spans="1:4" ht="12.15" customHeight="1" x14ac:dyDescent="0.25">
      <c r="A30" s="95"/>
      <c r="B30" s="96"/>
      <c r="C30" s="133"/>
      <c r="D30" s="134"/>
    </row>
    <row r="31" spans="1:4" ht="12.15" customHeight="1" x14ac:dyDescent="0.25">
      <c r="A31" s="95" t="s">
        <v>23</v>
      </c>
      <c r="B31" s="96"/>
      <c r="C31" s="137"/>
      <c r="D31" s="138"/>
    </row>
    <row r="32" spans="1:4" ht="12.15" customHeight="1" x14ac:dyDescent="0.25">
      <c r="A32" s="166" t="s">
        <v>24</v>
      </c>
      <c r="B32" s="167"/>
      <c r="C32" s="155">
        <f>C31*10%</f>
        <v>0</v>
      </c>
      <c r="D32" s="156"/>
    </row>
    <row r="33" spans="1:12" ht="12.15" customHeight="1" thickBot="1" x14ac:dyDescent="0.3">
      <c r="A33" s="98" t="s">
        <v>17</v>
      </c>
      <c r="B33" s="99"/>
      <c r="C33" s="157">
        <f>C29+C31</f>
        <v>0</v>
      </c>
      <c r="D33" s="158"/>
    </row>
    <row r="34" spans="1:12" ht="20.100000000000001" customHeight="1" x14ac:dyDescent="0.25">
      <c r="A34" s="2"/>
      <c r="B34" s="2"/>
      <c r="C34" s="34"/>
      <c r="D34" s="34"/>
    </row>
    <row r="35" spans="1:12" ht="18" thickBot="1" x14ac:dyDescent="0.35">
      <c r="A35" s="26" t="s">
        <v>25</v>
      </c>
    </row>
    <row r="36" spans="1:12" x14ac:dyDescent="0.25">
      <c r="A36" s="161"/>
      <c r="B36" s="162"/>
      <c r="C36" s="159" t="s">
        <v>26</v>
      </c>
      <c r="D36" s="160"/>
      <c r="E36" s="163" t="s">
        <v>27</v>
      </c>
      <c r="F36" s="164"/>
      <c r="G36" s="164"/>
      <c r="H36" s="164"/>
      <c r="I36" s="164"/>
      <c r="J36" s="164"/>
      <c r="K36" s="164"/>
      <c r="L36" s="165"/>
    </row>
    <row r="37" spans="1:12" s="22" customFormat="1" ht="36" x14ac:dyDescent="0.25">
      <c r="A37" s="35" t="s">
        <v>28</v>
      </c>
      <c r="B37" s="32" t="s">
        <v>29</v>
      </c>
      <c r="C37" s="32" t="s">
        <v>30</v>
      </c>
      <c r="D37" s="32" t="s">
        <v>31</v>
      </c>
      <c r="E37" s="32" t="s">
        <v>32</v>
      </c>
      <c r="F37" s="33" t="s">
        <v>33</v>
      </c>
      <c r="G37" s="32" t="s">
        <v>34</v>
      </c>
      <c r="H37" s="32" t="s">
        <v>35</v>
      </c>
      <c r="I37" s="32" t="s">
        <v>36</v>
      </c>
      <c r="J37" s="32" t="s">
        <v>37</v>
      </c>
      <c r="K37" s="32" t="s">
        <v>38</v>
      </c>
      <c r="L37" s="36" t="s">
        <v>39</v>
      </c>
    </row>
    <row r="38" spans="1:12" x14ac:dyDescent="0.25">
      <c r="A38" s="37"/>
      <c r="B38" s="4"/>
      <c r="C38" s="4"/>
      <c r="D38" s="4"/>
      <c r="E38" s="4"/>
      <c r="F38" s="80"/>
      <c r="G38" s="4"/>
      <c r="H38" s="4"/>
      <c r="I38" s="4"/>
      <c r="J38" s="4"/>
      <c r="K38" s="4"/>
      <c r="L38" s="23"/>
    </row>
    <row r="39" spans="1:12" x14ac:dyDescent="0.25">
      <c r="A39" s="38"/>
      <c r="B39" s="3"/>
      <c r="C39" s="39"/>
      <c r="D39" s="42"/>
      <c r="E39" s="39"/>
      <c r="F39" s="6"/>
      <c r="G39" s="40"/>
      <c r="H39" s="7"/>
      <c r="I39" s="39"/>
      <c r="J39" s="5"/>
      <c r="K39" s="39"/>
      <c r="L39" s="41">
        <f>I39+K39</f>
        <v>0</v>
      </c>
    </row>
    <row r="40" spans="1:12" x14ac:dyDescent="0.25">
      <c r="A40" s="38"/>
      <c r="B40" s="3"/>
      <c r="C40" s="39"/>
      <c r="D40" s="42"/>
      <c r="E40" s="39"/>
      <c r="F40" s="6"/>
      <c r="G40" s="40"/>
      <c r="H40" s="7"/>
      <c r="I40" s="39"/>
      <c r="J40" s="5"/>
      <c r="K40" s="39"/>
      <c r="L40" s="41">
        <f t="shared" ref="L40:L45" si="0">I40+K40</f>
        <v>0</v>
      </c>
    </row>
    <row r="41" spans="1:12" x14ac:dyDescent="0.25">
      <c r="A41" s="38"/>
      <c r="B41" s="3"/>
      <c r="C41" s="39"/>
      <c r="D41" s="42"/>
      <c r="E41" s="39"/>
      <c r="F41" s="6"/>
      <c r="G41" s="40"/>
      <c r="H41" s="7"/>
      <c r="I41" s="39"/>
      <c r="J41" s="5"/>
      <c r="K41" s="39"/>
      <c r="L41" s="41">
        <f t="shared" si="0"/>
        <v>0</v>
      </c>
    </row>
    <row r="42" spans="1:12" x14ac:dyDescent="0.25">
      <c r="A42" s="38"/>
      <c r="B42" s="3"/>
      <c r="C42" s="39"/>
      <c r="D42" s="42"/>
      <c r="E42" s="39"/>
      <c r="F42" s="6"/>
      <c r="G42" s="40"/>
      <c r="H42" s="7"/>
      <c r="I42" s="39"/>
      <c r="J42" s="5"/>
      <c r="K42" s="39"/>
      <c r="L42" s="41">
        <f t="shared" si="0"/>
        <v>0</v>
      </c>
    </row>
    <row r="43" spans="1:12" x14ac:dyDescent="0.25">
      <c r="A43" s="38"/>
      <c r="B43" s="3"/>
      <c r="C43" s="39"/>
      <c r="D43" s="42"/>
      <c r="E43" s="39"/>
      <c r="F43" s="3"/>
      <c r="G43" s="39"/>
      <c r="H43" s="7"/>
      <c r="I43" s="39"/>
      <c r="J43" s="7"/>
      <c r="K43" s="39"/>
      <c r="L43" s="41">
        <f t="shared" si="0"/>
        <v>0</v>
      </c>
    </row>
    <row r="44" spans="1:12" x14ac:dyDescent="0.25">
      <c r="A44" s="38"/>
      <c r="B44" s="3"/>
      <c r="C44" s="39"/>
      <c r="D44" s="42"/>
      <c r="E44" s="39"/>
      <c r="F44" s="3"/>
      <c r="G44" s="39"/>
      <c r="H44" s="7"/>
      <c r="I44" s="39"/>
      <c r="J44" s="7"/>
      <c r="K44" s="39"/>
      <c r="L44" s="41">
        <f t="shared" si="0"/>
        <v>0</v>
      </c>
    </row>
    <row r="45" spans="1:12" x14ac:dyDescent="0.25">
      <c r="A45" s="38"/>
      <c r="B45" s="3"/>
      <c r="C45" s="39"/>
      <c r="D45" s="42"/>
      <c r="E45" s="39"/>
      <c r="F45" s="3"/>
      <c r="G45" s="39"/>
      <c r="H45" s="7"/>
      <c r="I45" s="39"/>
      <c r="J45" s="5"/>
      <c r="K45" s="39"/>
      <c r="L45" s="41">
        <f t="shared" si="0"/>
        <v>0</v>
      </c>
    </row>
    <row r="46" spans="1:12" ht="13.8" thickBot="1" x14ac:dyDescent="0.3">
      <c r="A46" s="58" t="s">
        <v>17</v>
      </c>
      <c r="B46" s="44"/>
      <c r="C46" s="45"/>
      <c r="D46" s="46"/>
      <c r="E46" s="45"/>
      <c r="F46" s="44"/>
      <c r="G46" s="45"/>
      <c r="H46" s="47"/>
      <c r="I46" s="53">
        <f>SUM(I39:I45)</f>
        <v>0</v>
      </c>
      <c r="J46" s="55"/>
      <c r="K46" s="53">
        <f>SUM(K39:K45)</f>
        <v>0</v>
      </c>
      <c r="L46" s="54">
        <f>SUM(L39:L45)</f>
        <v>0</v>
      </c>
    </row>
    <row r="47" spans="1:12" x14ac:dyDescent="0.25">
      <c r="A47" s="8"/>
      <c r="B47" s="8"/>
      <c r="C47" s="8"/>
      <c r="D47" s="8"/>
      <c r="E47" s="8"/>
      <c r="F47" s="8"/>
      <c r="G47" s="8"/>
      <c r="H47" s="8"/>
      <c r="I47" s="8"/>
      <c r="J47" s="8"/>
      <c r="K47" s="8"/>
      <c r="L47" s="8"/>
    </row>
    <row r="48" spans="1:12" ht="18" thickBot="1" x14ac:dyDescent="0.35">
      <c r="A48" s="26" t="s">
        <v>40</v>
      </c>
      <c r="B48" s="8"/>
      <c r="C48" s="8"/>
      <c r="D48" s="8"/>
      <c r="E48" s="8"/>
      <c r="F48" s="8"/>
      <c r="G48" s="8"/>
      <c r="H48" s="8"/>
      <c r="I48" s="8"/>
      <c r="J48" s="8"/>
      <c r="K48" s="10"/>
      <c r="L48" s="8"/>
    </row>
    <row r="49" spans="1:12" x14ac:dyDescent="0.25">
      <c r="A49" s="116" t="s">
        <v>41</v>
      </c>
      <c r="B49" s="117"/>
      <c r="C49" s="118" t="s">
        <v>42</v>
      </c>
      <c r="D49" s="117"/>
      <c r="E49" s="88" t="s">
        <v>42</v>
      </c>
      <c r="F49" s="89" t="s">
        <v>43</v>
      </c>
      <c r="G49" s="90" t="s">
        <v>44</v>
      </c>
      <c r="H49" s="118" t="s">
        <v>45</v>
      </c>
      <c r="I49" s="126"/>
      <c r="J49" s="8"/>
      <c r="K49" s="10"/>
      <c r="L49" s="8"/>
    </row>
    <row r="50" spans="1:12" x14ac:dyDescent="0.25">
      <c r="A50" s="121"/>
      <c r="B50" s="115"/>
      <c r="C50" s="114"/>
      <c r="D50" s="115"/>
      <c r="E50" s="114"/>
      <c r="F50" s="115"/>
      <c r="G50" s="4"/>
      <c r="H50" s="114"/>
      <c r="I50" s="128"/>
      <c r="J50" s="8"/>
      <c r="K50" s="10"/>
      <c r="L50" s="8"/>
    </row>
    <row r="51" spans="1:12" x14ac:dyDescent="0.25">
      <c r="A51" s="109"/>
      <c r="B51" s="110"/>
      <c r="C51" s="111"/>
      <c r="D51" s="110"/>
      <c r="E51" s="148"/>
      <c r="F51" s="149"/>
      <c r="G51" s="11"/>
      <c r="H51" s="131">
        <f>E51*G51</f>
        <v>0</v>
      </c>
      <c r="I51" s="132"/>
      <c r="J51" s="8"/>
      <c r="K51" s="10"/>
      <c r="L51" s="8"/>
    </row>
    <row r="52" spans="1:12" x14ac:dyDescent="0.25">
      <c r="A52" s="109"/>
      <c r="B52" s="110"/>
      <c r="C52" s="111"/>
      <c r="D52" s="110"/>
      <c r="E52" s="148"/>
      <c r="F52" s="149"/>
      <c r="G52" s="7"/>
      <c r="H52" s="112">
        <f>E52*G52</f>
        <v>0</v>
      </c>
      <c r="I52" s="127"/>
      <c r="J52" s="8"/>
      <c r="K52" s="10"/>
      <c r="L52" s="8"/>
    </row>
    <row r="53" spans="1:12" x14ac:dyDescent="0.25">
      <c r="A53" s="109"/>
      <c r="B53" s="110"/>
      <c r="C53" s="111"/>
      <c r="D53" s="110"/>
      <c r="E53" s="148"/>
      <c r="F53" s="149"/>
      <c r="G53" s="7"/>
      <c r="H53" s="112">
        <f>E53*G53</f>
        <v>0</v>
      </c>
      <c r="I53" s="127"/>
      <c r="J53" s="8"/>
      <c r="K53" s="8"/>
      <c r="L53" s="8"/>
    </row>
    <row r="54" spans="1:12" ht="13.8" thickBot="1" x14ac:dyDescent="0.3">
      <c r="A54" s="124" t="s">
        <v>17</v>
      </c>
      <c r="B54" s="125"/>
      <c r="C54" s="119"/>
      <c r="D54" s="120"/>
      <c r="E54" s="150"/>
      <c r="F54" s="151"/>
      <c r="G54" s="43"/>
      <c r="H54" s="129">
        <f>SUM(H51:I53)</f>
        <v>0</v>
      </c>
      <c r="I54" s="130"/>
      <c r="J54" s="8"/>
      <c r="K54" s="8"/>
      <c r="L54" s="8"/>
    </row>
    <row r="55" spans="1:12" x14ac:dyDescent="0.25">
      <c r="A55" s="8"/>
      <c r="B55" s="8"/>
      <c r="C55" s="8"/>
      <c r="D55" s="15"/>
      <c r="E55" s="8"/>
      <c r="F55" s="8"/>
      <c r="G55" s="8"/>
      <c r="H55" s="8"/>
      <c r="I55" s="8"/>
      <c r="J55" s="8"/>
      <c r="K55" s="8"/>
      <c r="L55" s="8"/>
    </row>
    <row r="56" spans="1:12" ht="18" thickBot="1" x14ac:dyDescent="0.35">
      <c r="A56" s="26" t="s">
        <v>46</v>
      </c>
      <c r="B56" s="8"/>
      <c r="C56" s="8"/>
      <c r="D56" s="15"/>
      <c r="E56" s="8"/>
      <c r="F56" s="8"/>
      <c r="G56" s="8"/>
      <c r="H56" s="8"/>
      <c r="I56" s="8"/>
      <c r="J56" s="8"/>
      <c r="K56" s="8"/>
      <c r="L56" s="8"/>
    </row>
    <row r="57" spans="1:12" x14ac:dyDescent="0.25">
      <c r="A57" s="91" t="s">
        <v>47</v>
      </c>
      <c r="B57" s="84" t="s">
        <v>29</v>
      </c>
      <c r="C57" s="92" t="s">
        <v>42</v>
      </c>
      <c r="D57" s="84"/>
      <c r="E57" s="118" t="s">
        <v>48</v>
      </c>
      <c r="F57" s="117"/>
      <c r="G57" s="93" t="s">
        <v>44</v>
      </c>
      <c r="H57" s="118" t="s">
        <v>45</v>
      </c>
      <c r="I57" s="126"/>
      <c r="J57" s="14"/>
      <c r="K57" s="14"/>
      <c r="L57" s="14"/>
    </row>
    <row r="58" spans="1:12" x14ac:dyDescent="0.25">
      <c r="A58" s="37"/>
      <c r="B58" s="4"/>
      <c r="C58" s="83"/>
      <c r="D58" s="86"/>
      <c r="E58" s="83"/>
      <c r="F58" s="80"/>
      <c r="G58" s="4"/>
      <c r="H58" s="83"/>
      <c r="I58" s="85"/>
      <c r="J58" s="8"/>
      <c r="K58" s="8"/>
      <c r="L58" s="8"/>
    </row>
    <row r="59" spans="1:12" x14ac:dyDescent="0.25">
      <c r="A59" s="38" t="s">
        <v>49</v>
      </c>
      <c r="B59" s="7"/>
      <c r="C59" s="111"/>
      <c r="D59" s="110"/>
      <c r="E59" s="111"/>
      <c r="F59" s="110"/>
      <c r="G59" s="3"/>
      <c r="H59" s="131">
        <f>E59*G59</f>
        <v>0</v>
      </c>
      <c r="I59" s="132"/>
    </row>
    <row r="60" spans="1:12" x14ac:dyDescent="0.25">
      <c r="A60" s="152"/>
      <c r="B60" s="153"/>
      <c r="C60" s="153"/>
      <c r="D60" s="153"/>
      <c r="E60" s="153"/>
      <c r="F60" s="153"/>
      <c r="G60" s="153"/>
      <c r="H60" s="153"/>
      <c r="I60" s="154"/>
    </row>
    <row r="61" spans="1:12" x14ac:dyDescent="0.25">
      <c r="A61" s="38" t="s">
        <v>50</v>
      </c>
      <c r="B61" s="7"/>
      <c r="C61" s="111"/>
      <c r="D61" s="110"/>
      <c r="E61" s="111"/>
      <c r="F61" s="110"/>
      <c r="G61" s="3"/>
      <c r="H61" s="131">
        <f>E61*G61</f>
        <v>0</v>
      </c>
      <c r="I61" s="132"/>
    </row>
    <row r="62" spans="1:12" ht="13.8" thickBot="1" x14ac:dyDescent="0.3">
      <c r="A62" s="58" t="s">
        <v>17</v>
      </c>
      <c r="B62" s="48"/>
      <c r="C62" s="49"/>
      <c r="D62" s="50"/>
      <c r="E62" s="49"/>
      <c r="F62" s="51"/>
      <c r="G62" s="52"/>
      <c r="H62" s="129">
        <f>H59+H61</f>
        <v>0</v>
      </c>
      <c r="I62" s="130"/>
    </row>
    <row r="63" spans="1:12" x14ac:dyDescent="0.25">
      <c r="D63" s="12"/>
    </row>
    <row r="64" spans="1:12" ht="18" thickBot="1" x14ac:dyDescent="0.35">
      <c r="A64" s="26" t="s">
        <v>51</v>
      </c>
      <c r="D64" s="12"/>
    </row>
    <row r="65" spans="1:9" x14ac:dyDescent="0.25">
      <c r="A65" s="116" t="s">
        <v>41</v>
      </c>
      <c r="B65" s="117"/>
      <c r="C65" s="118" t="s">
        <v>42</v>
      </c>
      <c r="D65" s="117"/>
      <c r="E65" s="118" t="s">
        <v>48</v>
      </c>
      <c r="F65" s="117"/>
      <c r="G65" s="93" t="s">
        <v>44</v>
      </c>
      <c r="H65" s="118" t="s">
        <v>45</v>
      </c>
      <c r="I65" s="126"/>
    </row>
    <row r="66" spans="1:9" x14ac:dyDescent="0.25">
      <c r="A66" s="121"/>
      <c r="B66" s="115"/>
      <c r="C66" s="114"/>
      <c r="D66" s="115"/>
      <c r="E66" s="114"/>
      <c r="F66" s="115"/>
      <c r="G66" s="4"/>
      <c r="H66" s="139"/>
      <c r="I66" s="143"/>
    </row>
    <row r="67" spans="1:9" x14ac:dyDescent="0.25">
      <c r="A67" s="109"/>
      <c r="B67" s="110"/>
      <c r="C67" s="111"/>
      <c r="D67" s="110"/>
      <c r="E67" s="111"/>
      <c r="F67" s="110"/>
      <c r="G67" s="13"/>
      <c r="H67" s="131">
        <f>E67*G67</f>
        <v>0</v>
      </c>
      <c r="I67" s="132"/>
    </row>
    <row r="68" spans="1:9" x14ac:dyDescent="0.25">
      <c r="A68" s="144"/>
      <c r="B68" s="145"/>
      <c r="C68" s="111"/>
      <c r="D68" s="110"/>
      <c r="E68" s="111"/>
      <c r="F68" s="110"/>
      <c r="G68" s="21"/>
      <c r="H68" s="112">
        <f>E68*G68</f>
        <v>0</v>
      </c>
      <c r="I68" s="127"/>
    </row>
    <row r="69" spans="1:9" x14ac:dyDescent="0.25">
      <c r="A69" s="146"/>
      <c r="B69" s="147"/>
      <c r="C69" s="135"/>
      <c r="D69" s="136"/>
      <c r="E69" s="135"/>
      <c r="F69" s="136"/>
      <c r="G69" s="1"/>
      <c r="H69" s="112">
        <f>E69*G69</f>
        <v>0</v>
      </c>
      <c r="I69" s="127"/>
    </row>
    <row r="70" spans="1:9" ht="13.8" thickBot="1" x14ac:dyDescent="0.3">
      <c r="A70" s="124" t="s">
        <v>17</v>
      </c>
      <c r="B70" s="125"/>
      <c r="C70" s="119"/>
      <c r="D70" s="120"/>
      <c r="E70" s="119"/>
      <c r="F70" s="120"/>
      <c r="G70" s="56"/>
      <c r="H70" s="141">
        <f>SUM(H67:I69)</f>
        <v>0</v>
      </c>
      <c r="I70" s="142"/>
    </row>
    <row r="71" spans="1:9" x14ac:dyDescent="0.25">
      <c r="A71" s="14"/>
      <c r="B71" s="8"/>
      <c r="C71" s="8"/>
      <c r="D71" s="15"/>
      <c r="E71" s="8"/>
      <c r="F71" s="8"/>
      <c r="G71" s="8"/>
      <c r="H71" s="8"/>
      <c r="I71" s="16"/>
    </row>
    <row r="72" spans="1:9" ht="18" thickBot="1" x14ac:dyDescent="0.35">
      <c r="A72" s="26" t="s">
        <v>52</v>
      </c>
      <c r="B72" s="8"/>
      <c r="C72" s="8"/>
      <c r="D72" s="8"/>
      <c r="E72" s="8"/>
      <c r="F72" s="8"/>
      <c r="G72" s="8"/>
      <c r="H72" s="8"/>
      <c r="I72" s="8"/>
    </row>
    <row r="73" spans="1:9" x14ac:dyDescent="0.25">
      <c r="A73" s="91" t="s">
        <v>41</v>
      </c>
      <c r="B73" s="84" t="s">
        <v>29</v>
      </c>
      <c r="C73" s="118" t="s">
        <v>42</v>
      </c>
      <c r="D73" s="117"/>
      <c r="E73" s="118" t="s">
        <v>48</v>
      </c>
      <c r="F73" s="117"/>
      <c r="G73" s="93" t="s">
        <v>44</v>
      </c>
      <c r="H73" s="118" t="s">
        <v>45</v>
      </c>
      <c r="I73" s="126"/>
    </row>
    <row r="74" spans="1:9" x14ac:dyDescent="0.25">
      <c r="A74" s="37"/>
      <c r="B74" s="4"/>
      <c r="C74" s="114"/>
      <c r="D74" s="115"/>
      <c r="E74" s="139"/>
      <c r="F74" s="140"/>
      <c r="G74" s="4"/>
      <c r="H74" s="139"/>
      <c r="I74" s="143"/>
    </row>
    <row r="75" spans="1:9" x14ac:dyDescent="0.25">
      <c r="A75" s="38"/>
      <c r="B75" s="7"/>
      <c r="C75" s="111"/>
      <c r="D75" s="110"/>
      <c r="E75" s="111"/>
      <c r="F75" s="110"/>
      <c r="G75" s="17"/>
      <c r="H75" s="131">
        <f>E75*G75</f>
        <v>0</v>
      </c>
      <c r="I75" s="132"/>
    </row>
    <row r="76" spans="1:9" x14ac:dyDescent="0.25">
      <c r="A76" s="38"/>
      <c r="B76" s="7"/>
      <c r="C76" s="111"/>
      <c r="D76" s="110"/>
      <c r="E76" s="111"/>
      <c r="F76" s="110"/>
      <c r="G76" s="3"/>
      <c r="H76" s="112">
        <f>E76*G76</f>
        <v>0</v>
      </c>
      <c r="I76" s="127"/>
    </row>
    <row r="77" spans="1:9" ht="13.8" thickBot="1" x14ac:dyDescent="0.3">
      <c r="A77" s="58" t="s">
        <v>17</v>
      </c>
      <c r="B77" s="47"/>
      <c r="C77" s="119"/>
      <c r="D77" s="120"/>
      <c r="E77" s="119"/>
      <c r="F77" s="120"/>
      <c r="G77" s="44"/>
      <c r="H77" s="129">
        <f>SUM(H75:I76)</f>
        <v>0</v>
      </c>
      <c r="I77" s="130"/>
    </row>
    <row r="79" spans="1:9" ht="18" thickBot="1" x14ac:dyDescent="0.35">
      <c r="A79" s="26" t="s">
        <v>53</v>
      </c>
      <c r="B79" s="8"/>
      <c r="C79" s="8"/>
      <c r="D79" s="8"/>
      <c r="E79" s="8"/>
      <c r="F79" s="8"/>
      <c r="G79" s="8"/>
      <c r="H79" s="8"/>
      <c r="I79" s="8"/>
    </row>
    <row r="80" spans="1:9" x14ac:dyDescent="0.25">
      <c r="A80" s="91" t="s">
        <v>41</v>
      </c>
      <c r="B80" s="84" t="s">
        <v>29</v>
      </c>
      <c r="C80" s="118" t="s">
        <v>42</v>
      </c>
      <c r="D80" s="117"/>
      <c r="E80" s="118" t="s">
        <v>48</v>
      </c>
      <c r="F80" s="117"/>
      <c r="G80" s="93" t="s">
        <v>44</v>
      </c>
      <c r="H80" s="118" t="s">
        <v>45</v>
      </c>
      <c r="I80" s="126"/>
    </row>
    <row r="81" spans="1:14" x14ac:dyDescent="0.25">
      <c r="A81" s="37"/>
      <c r="B81" s="4"/>
      <c r="C81" s="114"/>
      <c r="D81" s="115"/>
      <c r="E81" s="114"/>
      <c r="F81" s="115"/>
      <c r="G81" s="4"/>
      <c r="H81" s="114"/>
      <c r="I81" s="128"/>
    </row>
    <row r="82" spans="1:14" x14ac:dyDescent="0.25">
      <c r="A82" s="38"/>
      <c r="B82" s="3"/>
      <c r="C82" s="111"/>
      <c r="D82" s="110"/>
      <c r="E82" s="111"/>
      <c r="F82" s="110"/>
      <c r="G82" s="3"/>
      <c r="H82" s="112">
        <f>E82*G82</f>
        <v>0</v>
      </c>
      <c r="I82" s="127"/>
    </row>
    <row r="83" spans="1:14" x14ac:dyDescent="0.25">
      <c r="A83" s="38"/>
      <c r="B83" s="3"/>
      <c r="C83" s="111"/>
      <c r="D83" s="110"/>
      <c r="E83" s="111"/>
      <c r="F83" s="110"/>
      <c r="G83" s="3"/>
      <c r="H83" s="112">
        <f>E83*G83</f>
        <v>0</v>
      </c>
      <c r="I83" s="127"/>
      <c r="N83" t="s">
        <v>18</v>
      </c>
    </row>
    <row r="84" spans="1:14" ht="13.8" thickBot="1" x14ac:dyDescent="0.3">
      <c r="A84" s="58" t="s">
        <v>17</v>
      </c>
      <c r="B84" s="44"/>
      <c r="C84" s="119"/>
      <c r="D84" s="120"/>
      <c r="E84" s="119"/>
      <c r="F84" s="120"/>
      <c r="G84" s="44"/>
      <c r="H84" s="129">
        <f>SUM(H82:I83)</f>
        <v>0</v>
      </c>
      <c r="I84" s="130"/>
    </row>
    <row r="86" spans="1:14" ht="18" thickBot="1" x14ac:dyDescent="0.35">
      <c r="A86" s="26" t="s">
        <v>54</v>
      </c>
      <c r="B86" s="8"/>
      <c r="C86" s="8"/>
      <c r="D86" s="8"/>
      <c r="E86" s="8"/>
      <c r="F86" s="8"/>
      <c r="G86" s="8"/>
      <c r="H86" s="8"/>
      <c r="I86" s="8"/>
    </row>
    <row r="87" spans="1:14" x14ac:dyDescent="0.25">
      <c r="A87" s="91" t="s">
        <v>41</v>
      </c>
      <c r="B87" s="84" t="s">
        <v>29</v>
      </c>
      <c r="C87" s="118" t="s">
        <v>42</v>
      </c>
      <c r="D87" s="117"/>
      <c r="E87" s="118" t="s">
        <v>48</v>
      </c>
      <c r="F87" s="117"/>
      <c r="G87" s="93" t="s">
        <v>44</v>
      </c>
      <c r="H87" s="118" t="s">
        <v>45</v>
      </c>
      <c r="I87" s="126"/>
    </row>
    <row r="88" spans="1:14" x14ac:dyDescent="0.25">
      <c r="A88" s="37"/>
      <c r="B88" s="4"/>
      <c r="C88" s="139"/>
      <c r="D88" s="140"/>
      <c r="E88" s="114"/>
      <c r="F88" s="115"/>
      <c r="G88" s="4"/>
      <c r="H88" s="114"/>
      <c r="I88" s="128"/>
    </row>
    <row r="89" spans="1:14" x14ac:dyDescent="0.25">
      <c r="A89" s="81"/>
      <c r="B89" s="3"/>
      <c r="C89" s="111"/>
      <c r="D89" s="110"/>
      <c r="E89" s="111"/>
      <c r="F89" s="110"/>
      <c r="G89" s="6"/>
      <c r="H89" s="131">
        <f>E89*G89</f>
        <v>0</v>
      </c>
      <c r="I89" s="132"/>
    </row>
    <row r="90" spans="1:14" x14ac:dyDescent="0.25">
      <c r="A90" s="38"/>
      <c r="B90" s="7"/>
      <c r="C90" s="111"/>
      <c r="D90" s="110"/>
      <c r="E90" s="111"/>
      <c r="F90" s="110"/>
      <c r="G90" s="3"/>
      <c r="H90" s="112">
        <f>E90*G90</f>
        <v>0</v>
      </c>
      <c r="I90" s="127"/>
    </row>
    <row r="91" spans="1:14" x14ac:dyDescent="0.25">
      <c r="A91" s="57"/>
      <c r="B91" s="1"/>
      <c r="C91" s="135"/>
      <c r="D91" s="136"/>
      <c r="E91" s="135"/>
      <c r="F91" s="136"/>
      <c r="G91" s="1"/>
      <c r="H91" s="133">
        <f>E91*G91</f>
        <v>0</v>
      </c>
      <c r="I91" s="134"/>
    </row>
    <row r="92" spans="1:14" ht="13.8" thickBot="1" x14ac:dyDescent="0.3">
      <c r="A92" s="58" t="s">
        <v>17</v>
      </c>
      <c r="B92" s="44"/>
      <c r="C92" s="119"/>
      <c r="D92" s="120"/>
      <c r="E92" s="119"/>
      <c r="F92" s="120"/>
      <c r="G92" s="44"/>
      <c r="H92" s="129">
        <f>SUM(H89:I91)</f>
        <v>0</v>
      </c>
      <c r="I92" s="130"/>
    </row>
    <row r="94" spans="1:14" ht="18" thickBot="1" x14ac:dyDescent="0.35">
      <c r="A94" s="26" t="s">
        <v>55</v>
      </c>
      <c r="D94" s="12"/>
    </row>
    <row r="95" spans="1:14" x14ac:dyDescent="0.25">
      <c r="A95" s="91" t="s">
        <v>41</v>
      </c>
      <c r="B95" s="84" t="s">
        <v>29</v>
      </c>
      <c r="C95" s="118" t="s">
        <v>42</v>
      </c>
      <c r="D95" s="117"/>
      <c r="E95" s="118" t="s">
        <v>48</v>
      </c>
      <c r="F95" s="117"/>
      <c r="G95" s="93" t="s">
        <v>44</v>
      </c>
      <c r="H95" s="118" t="s">
        <v>45</v>
      </c>
      <c r="I95" s="126"/>
    </row>
    <row r="96" spans="1:14" x14ac:dyDescent="0.25">
      <c r="A96" s="37"/>
      <c r="B96" s="80"/>
      <c r="C96" s="114"/>
      <c r="D96" s="115"/>
      <c r="E96" s="114"/>
      <c r="F96" s="115"/>
      <c r="G96" s="4"/>
      <c r="H96" s="114"/>
      <c r="I96" s="128"/>
    </row>
    <row r="97" spans="1:9" x14ac:dyDescent="0.25">
      <c r="A97" s="38"/>
      <c r="B97" s="87"/>
      <c r="C97" s="111"/>
      <c r="D97" s="110"/>
      <c r="E97" s="111"/>
      <c r="F97" s="110"/>
      <c r="G97" s="3"/>
      <c r="H97" s="131">
        <f t="shared" ref="H97:H102" si="1">E97*G97</f>
        <v>0</v>
      </c>
      <c r="I97" s="132"/>
    </row>
    <row r="98" spans="1:9" x14ac:dyDescent="0.25">
      <c r="A98" s="38"/>
      <c r="B98" s="87"/>
      <c r="C98" s="111"/>
      <c r="D98" s="110"/>
      <c r="E98" s="111"/>
      <c r="F98" s="110"/>
      <c r="G98" s="3"/>
      <c r="H98" s="112">
        <f t="shared" si="1"/>
        <v>0</v>
      </c>
      <c r="I98" s="127"/>
    </row>
    <row r="99" spans="1:9" x14ac:dyDescent="0.25">
      <c r="A99" s="38"/>
      <c r="B99" s="87"/>
      <c r="C99" s="111"/>
      <c r="D99" s="110"/>
      <c r="E99" s="111"/>
      <c r="F99" s="110"/>
      <c r="G99" s="3"/>
      <c r="H99" s="131">
        <f t="shared" si="1"/>
        <v>0</v>
      </c>
      <c r="I99" s="132"/>
    </row>
    <row r="100" spans="1:9" x14ac:dyDescent="0.25">
      <c r="A100" s="38"/>
      <c r="B100" s="87"/>
      <c r="C100" s="111"/>
      <c r="D100" s="110"/>
      <c r="E100" s="111"/>
      <c r="F100" s="110"/>
      <c r="G100" s="3"/>
      <c r="H100" s="112">
        <f t="shared" si="1"/>
        <v>0</v>
      </c>
      <c r="I100" s="127"/>
    </row>
    <row r="101" spans="1:9" x14ac:dyDescent="0.25">
      <c r="A101" s="38"/>
      <c r="B101" s="87"/>
      <c r="C101" s="111"/>
      <c r="D101" s="110"/>
      <c r="E101" s="111"/>
      <c r="F101" s="110"/>
      <c r="G101" s="3"/>
      <c r="H101" s="112">
        <f t="shared" si="1"/>
        <v>0</v>
      </c>
      <c r="I101" s="127"/>
    </row>
    <row r="102" spans="1:9" x14ac:dyDescent="0.25">
      <c r="A102" s="38"/>
      <c r="B102" s="87"/>
      <c r="C102" s="111"/>
      <c r="D102" s="110"/>
      <c r="E102" s="111"/>
      <c r="F102" s="110"/>
      <c r="G102" s="3"/>
      <c r="H102" s="112">
        <f t="shared" si="1"/>
        <v>0</v>
      </c>
      <c r="I102" s="127"/>
    </row>
    <row r="103" spans="1:9" ht="13.8" thickBot="1" x14ac:dyDescent="0.3">
      <c r="A103" s="58" t="s">
        <v>17</v>
      </c>
      <c r="B103" s="59"/>
      <c r="C103" s="119"/>
      <c r="D103" s="120"/>
      <c r="E103" s="119"/>
      <c r="F103" s="120"/>
      <c r="G103" s="44"/>
      <c r="H103" s="129">
        <f>SUM(H97:I102)</f>
        <v>0</v>
      </c>
      <c r="I103" s="130"/>
    </row>
    <row r="105" spans="1:9" ht="18" thickBot="1" x14ac:dyDescent="0.35">
      <c r="A105" s="26" t="s">
        <v>56</v>
      </c>
    </row>
    <row r="106" spans="1:9" x14ac:dyDescent="0.25">
      <c r="A106" s="116" t="s">
        <v>41</v>
      </c>
      <c r="B106" s="117"/>
      <c r="C106" s="118" t="s">
        <v>42</v>
      </c>
      <c r="D106" s="117"/>
      <c r="E106" s="118" t="s">
        <v>48</v>
      </c>
      <c r="F106" s="117"/>
      <c r="G106" s="93" t="s">
        <v>44</v>
      </c>
      <c r="H106" s="118" t="s">
        <v>45</v>
      </c>
      <c r="I106" s="126"/>
    </row>
    <row r="107" spans="1:9" x14ac:dyDescent="0.25">
      <c r="A107" s="121"/>
      <c r="B107" s="115"/>
      <c r="C107" s="114"/>
      <c r="D107" s="115"/>
      <c r="E107" s="114"/>
      <c r="F107" s="115"/>
      <c r="G107" s="4"/>
      <c r="H107" s="114"/>
      <c r="I107" s="128"/>
    </row>
    <row r="108" spans="1:9" x14ac:dyDescent="0.25">
      <c r="A108" s="109"/>
      <c r="B108" s="110"/>
      <c r="C108" s="111"/>
      <c r="D108" s="110"/>
      <c r="E108" s="111"/>
      <c r="F108" s="110"/>
      <c r="G108" s="3"/>
      <c r="H108" s="112">
        <f>E108*G108</f>
        <v>0</v>
      </c>
      <c r="I108" s="127"/>
    </row>
    <row r="109" spans="1:9" x14ac:dyDescent="0.25">
      <c r="A109" s="122"/>
      <c r="B109" s="123"/>
      <c r="C109" s="111"/>
      <c r="D109" s="110"/>
      <c r="E109" s="111"/>
      <c r="F109" s="110"/>
      <c r="G109" s="3"/>
      <c r="H109" s="112">
        <f>E109*G109</f>
        <v>0</v>
      </c>
      <c r="I109" s="127"/>
    </row>
    <row r="110" spans="1:9" x14ac:dyDescent="0.25">
      <c r="A110" s="109"/>
      <c r="B110" s="110"/>
      <c r="C110" s="111"/>
      <c r="D110" s="110"/>
      <c r="E110" s="111"/>
      <c r="F110" s="110"/>
      <c r="G110" s="3"/>
      <c r="H110" s="112">
        <f>E110*G110</f>
        <v>0</v>
      </c>
      <c r="I110" s="127"/>
    </row>
    <row r="111" spans="1:9" ht="13.8" thickBot="1" x14ac:dyDescent="0.3">
      <c r="A111" s="124" t="s">
        <v>17</v>
      </c>
      <c r="B111" s="125"/>
      <c r="C111" s="119"/>
      <c r="D111" s="120"/>
      <c r="E111" s="119"/>
      <c r="F111" s="120"/>
      <c r="G111" s="44"/>
      <c r="H111" s="129">
        <f>SUM(H108:I110)</f>
        <v>0</v>
      </c>
      <c r="I111" s="130"/>
    </row>
    <row r="112" spans="1:9" x14ac:dyDescent="0.25">
      <c r="A112" s="14"/>
      <c r="B112" s="8"/>
      <c r="C112" s="8"/>
      <c r="D112" s="8"/>
      <c r="E112" s="8"/>
      <c r="F112" s="8"/>
      <c r="G112" s="8"/>
      <c r="H112" s="8"/>
      <c r="I112" s="60"/>
    </row>
    <row r="113" spans="1:9" ht="18" thickBot="1" x14ac:dyDescent="0.35">
      <c r="A113" s="19" t="s">
        <v>57</v>
      </c>
      <c r="B113" s="9"/>
      <c r="C113" s="9"/>
      <c r="D113" s="9"/>
      <c r="E113" s="9"/>
      <c r="F113" s="9"/>
      <c r="G113" s="9"/>
      <c r="H113" s="9"/>
      <c r="I113" s="20"/>
    </row>
    <row r="114" spans="1:9" ht="24" x14ac:dyDescent="0.25">
      <c r="A114" s="116" t="s">
        <v>58</v>
      </c>
      <c r="B114" s="117"/>
      <c r="C114" s="118" t="s">
        <v>59</v>
      </c>
      <c r="D114" s="117"/>
      <c r="E114" s="118" t="s">
        <v>60</v>
      </c>
      <c r="F114" s="117"/>
      <c r="G114" s="62" t="s">
        <v>61</v>
      </c>
      <c r="H114" s="118" t="s">
        <v>45</v>
      </c>
      <c r="I114" s="126"/>
    </row>
    <row r="115" spans="1:9" x14ac:dyDescent="0.25">
      <c r="A115" s="121"/>
      <c r="B115" s="115"/>
      <c r="C115" s="114"/>
      <c r="D115" s="115"/>
      <c r="E115" s="114"/>
      <c r="F115" s="115"/>
      <c r="G115" s="4"/>
      <c r="H115" s="114"/>
      <c r="I115" s="128"/>
    </row>
    <row r="116" spans="1:9" ht="12" customHeight="1" x14ac:dyDescent="0.25">
      <c r="A116" s="109"/>
      <c r="B116" s="110"/>
      <c r="C116" s="111"/>
      <c r="D116" s="110"/>
      <c r="E116" s="111"/>
      <c r="F116" s="110"/>
      <c r="G116" s="3"/>
      <c r="H116" s="112">
        <v>0</v>
      </c>
      <c r="I116" s="127"/>
    </row>
    <row r="117" spans="1:9" x14ac:dyDescent="0.25">
      <c r="A117" s="109"/>
      <c r="B117" s="110"/>
      <c r="C117" s="111"/>
      <c r="D117" s="110"/>
      <c r="E117" s="111"/>
      <c r="F117" s="110"/>
      <c r="G117" s="3"/>
      <c r="H117" s="112">
        <v>0</v>
      </c>
      <c r="I117" s="127"/>
    </row>
    <row r="118" spans="1:9" ht="12" customHeight="1" x14ac:dyDescent="0.25">
      <c r="A118" s="109"/>
      <c r="B118" s="110"/>
      <c r="C118" s="111"/>
      <c r="D118" s="110"/>
      <c r="E118" s="111"/>
      <c r="F118" s="110"/>
      <c r="G118" s="3"/>
      <c r="H118" s="112">
        <v>0</v>
      </c>
      <c r="I118" s="127"/>
    </row>
    <row r="119" spans="1:9" x14ac:dyDescent="0.25">
      <c r="A119" s="109"/>
      <c r="B119" s="110"/>
      <c r="C119" s="111"/>
      <c r="D119" s="110"/>
      <c r="E119" s="111"/>
      <c r="F119" s="110"/>
      <c r="G119" s="3"/>
      <c r="H119" s="112">
        <v>0</v>
      </c>
      <c r="I119" s="127"/>
    </row>
    <row r="120" spans="1:9" ht="16.5" customHeight="1" x14ac:dyDescent="0.25">
      <c r="A120" s="105" t="s">
        <v>17</v>
      </c>
      <c r="B120" s="106"/>
      <c r="C120" s="107"/>
      <c r="D120" s="108"/>
      <c r="E120" s="107"/>
      <c r="F120" s="108"/>
      <c r="G120" s="61"/>
      <c r="H120" s="112">
        <f>SUM(H116:I119)</f>
        <v>0</v>
      </c>
      <c r="I120" s="113"/>
    </row>
  </sheetData>
  <mergeCells count="246">
    <mergeCell ref="A9:B9"/>
    <mergeCell ref="C9:D9"/>
    <mergeCell ref="A6:D6"/>
    <mergeCell ref="A1:F1"/>
    <mergeCell ref="A2:F2"/>
    <mergeCell ref="A8:B8"/>
    <mergeCell ref="B3:F3"/>
    <mergeCell ref="B4:F4"/>
    <mergeCell ref="A7:B7"/>
    <mergeCell ref="C7:D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9:B29"/>
    <mergeCell ref="A27:B27"/>
    <mergeCell ref="C18:D18"/>
    <mergeCell ref="C19:D19"/>
    <mergeCell ref="C20:D20"/>
    <mergeCell ref="C21:D21"/>
    <mergeCell ref="C22:D22"/>
    <mergeCell ref="C23:D23"/>
    <mergeCell ref="C24:D24"/>
    <mergeCell ref="C25:D25"/>
    <mergeCell ref="C26:D26"/>
    <mergeCell ref="C8:D8"/>
    <mergeCell ref="C10:D10"/>
    <mergeCell ref="C12:D12"/>
    <mergeCell ref="C11:D11"/>
    <mergeCell ref="C13:D13"/>
    <mergeCell ref="C14:D14"/>
    <mergeCell ref="C15:D15"/>
    <mergeCell ref="C16:D16"/>
    <mergeCell ref="C17:D17"/>
    <mergeCell ref="E36:L36"/>
    <mergeCell ref="A49:B49"/>
    <mergeCell ref="A50:B50"/>
    <mergeCell ref="A51:B51"/>
    <mergeCell ref="H51:I51"/>
    <mergeCell ref="A30:B30"/>
    <mergeCell ref="A31:B31"/>
    <mergeCell ref="A32:B32"/>
    <mergeCell ref="A33:B33"/>
    <mergeCell ref="C30:D30"/>
    <mergeCell ref="H52:I52"/>
    <mergeCell ref="H53:I53"/>
    <mergeCell ref="H54:I54"/>
    <mergeCell ref="A53:B53"/>
    <mergeCell ref="A54:B54"/>
    <mergeCell ref="E57:F57"/>
    <mergeCell ref="H57:I57"/>
    <mergeCell ref="H49:I49"/>
    <mergeCell ref="H50:I50"/>
    <mergeCell ref="E50:F50"/>
    <mergeCell ref="A52:B52"/>
    <mergeCell ref="E51:F51"/>
    <mergeCell ref="E52:F52"/>
    <mergeCell ref="C49:D49"/>
    <mergeCell ref="C50:D50"/>
    <mergeCell ref="C51:D51"/>
    <mergeCell ref="C52:D52"/>
    <mergeCell ref="C53:D53"/>
    <mergeCell ref="C54:D54"/>
    <mergeCell ref="E70:F70"/>
    <mergeCell ref="H65:I65"/>
    <mergeCell ref="H66:I66"/>
    <mergeCell ref="H67:I67"/>
    <mergeCell ref="C59:D59"/>
    <mergeCell ref="E59:F59"/>
    <mergeCell ref="H59:I59"/>
    <mergeCell ref="E53:F53"/>
    <mergeCell ref="E54:F54"/>
    <mergeCell ref="A60:I60"/>
    <mergeCell ref="C61:D61"/>
    <mergeCell ref="E61:F61"/>
    <mergeCell ref="H61:I61"/>
    <mergeCell ref="H62:I62"/>
    <mergeCell ref="A65:B65"/>
    <mergeCell ref="A66:B66"/>
    <mergeCell ref="A67:B67"/>
    <mergeCell ref="A68:B68"/>
    <mergeCell ref="A69:B69"/>
    <mergeCell ref="E65:F65"/>
    <mergeCell ref="E66:F66"/>
    <mergeCell ref="E67:F67"/>
    <mergeCell ref="E68:F68"/>
    <mergeCell ref="C65:D65"/>
    <mergeCell ref="C66:D66"/>
    <mergeCell ref="C67:D67"/>
    <mergeCell ref="C68:D68"/>
    <mergeCell ref="C69:D69"/>
    <mergeCell ref="E69:F69"/>
    <mergeCell ref="E80:F80"/>
    <mergeCell ref="H80:I80"/>
    <mergeCell ref="C73:D73"/>
    <mergeCell ref="C74:D74"/>
    <mergeCell ref="E81:F81"/>
    <mergeCell ref="H81:I81"/>
    <mergeCell ref="C82:D82"/>
    <mergeCell ref="C83:D83"/>
    <mergeCell ref="H68:I68"/>
    <mergeCell ref="H69:I69"/>
    <mergeCell ref="H70:I70"/>
    <mergeCell ref="C76:D76"/>
    <mergeCell ref="C77:D77"/>
    <mergeCell ref="E73:F73"/>
    <mergeCell ref="E74:F74"/>
    <mergeCell ref="E75:F75"/>
    <mergeCell ref="E76:F76"/>
    <mergeCell ref="E77:F77"/>
    <mergeCell ref="H73:I73"/>
    <mergeCell ref="H74:I74"/>
    <mergeCell ref="H75:I75"/>
    <mergeCell ref="H76:I76"/>
    <mergeCell ref="H77:I77"/>
    <mergeCell ref="C70:D70"/>
    <mergeCell ref="E82:F82"/>
    <mergeCell ref="E83:F83"/>
    <mergeCell ref="E84:F84"/>
    <mergeCell ref="H82:I82"/>
    <mergeCell ref="E89:F89"/>
    <mergeCell ref="E90:F90"/>
    <mergeCell ref="E91:F91"/>
    <mergeCell ref="E92:F92"/>
    <mergeCell ref="H83:I83"/>
    <mergeCell ref="H84:I84"/>
    <mergeCell ref="E87:F87"/>
    <mergeCell ref="H87:I87"/>
    <mergeCell ref="E88:F88"/>
    <mergeCell ref="H88:I88"/>
    <mergeCell ref="C27:D27"/>
    <mergeCell ref="A28:B28"/>
    <mergeCell ref="C28:D28"/>
    <mergeCell ref="C89:D89"/>
    <mergeCell ref="C90:D90"/>
    <mergeCell ref="C87:D87"/>
    <mergeCell ref="C88:D88"/>
    <mergeCell ref="C81:D81"/>
    <mergeCell ref="C75:D75"/>
    <mergeCell ref="C84:D84"/>
    <mergeCell ref="C80:D80"/>
    <mergeCell ref="A70:B70"/>
    <mergeCell ref="C31:D31"/>
    <mergeCell ref="C32:D32"/>
    <mergeCell ref="C33:D33"/>
    <mergeCell ref="C36:D36"/>
    <mergeCell ref="A36:B36"/>
    <mergeCell ref="C29:D29"/>
    <mergeCell ref="H95:I95"/>
    <mergeCell ref="C96:D96"/>
    <mergeCell ref="E96:F96"/>
    <mergeCell ref="H96:I96"/>
    <mergeCell ref="H89:I89"/>
    <mergeCell ref="H90:I90"/>
    <mergeCell ref="H91:I91"/>
    <mergeCell ref="H92:I92"/>
    <mergeCell ref="C91:D91"/>
    <mergeCell ref="C92:D92"/>
    <mergeCell ref="C99:D99"/>
    <mergeCell ref="C100:D100"/>
    <mergeCell ref="C101:D101"/>
    <mergeCell ref="C102:D102"/>
    <mergeCell ref="C95:D95"/>
    <mergeCell ref="E95:F95"/>
    <mergeCell ref="C103:D103"/>
    <mergeCell ref="E97:F97"/>
    <mergeCell ref="E98:F98"/>
    <mergeCell ref="E99:F99"/>
    <mergeCell ref="E100:F100"/>
    <mergeCell ref="E101:F101"/>
    <mergeCell ref="E102:F102"/>
    <mergeCell ref="E103:F103"/>
    <mergeCell ref="C97:D97"/>
    <mergeCell ref="C98:D98"/>
    <mergeCell ref="H97:I97"/>
    <mergeCell ref="H98:I98"/>
    <mergeCell ref="H99:I99"/>
    <mergeCell ref="H100:I100"/>
    <mergeCell ref="H101:I101"/>
    <mergeCell ref="H102:I102"/>
    <mergeCell ref="H103:I103"/>
    <mergeCell ref="E106:F106"/>
    <mergeCell ref="E107:F107"/>
    <mergeCell ref="E108:F108"/>
    <mergeCell ref="E109:F109"/>
    <mergeCell ref="E110:F110"/>
    <mergeCell ref="E111:F111"/>
    <mergeCell ref="H106:I106"/>
    <mergeCell ref="H107:I107"/>
    <mergeCell ref="H108:I108"/>
    <mergeCell ref="H109:I109"/>
    <mergeCell ref="H110:I110"/>
    <mergeCell ref="H111:I111"/>
    <mergeCell ref="E114:F114"/>
    <mergeCell ref="H114:I114"/>
    <mergeCell ref="E119:F119"/>
    <mergeCell ref="H119:I119"/>
    <mergeCell ref="E118:F118"/>
    <mergeCell ref="H118:I118"/>
    <mergeCell ref="E116:F116"/>
    <mergeCell ref="H116:I116"/>
    <mergeCell ref="E117:F117"/>
    <mergeCell ref="H117:I117"/>
    <mergeCell ref="H115:I115"/>
    <mergeCell ref="A114:B114"/>
    <mergeCell ref="C114:D114"/>
    <mergeCell ref="C106:D106"/>
    <mergeCell ref="C107:D107"/>
    <mergeCell ref="C108:D108"/>
    <mergeCell ref="C109:D109"/>
    <mergeCell ref="C110:D110"/>
    <mergeCell ref="C111:D111"/>
    <mergeCell ref="C119:D119"/>
    <mergeCell ref="A106:B106"/>
    <mergeCell ref="A115:B115"/>
    <mergeCell ref="A119:B119"/>
    <mergeCell ref="A107:B107"/>
    <mergeCell ref="A108:B108"/>
    <mergeCell ref="A109:B109"/>
    <mergeCell ref="A110:B110"/>
    <mergeCell ref="A111:B111"/>
    <mergeCell ref="C117:D117"/>
    <mergeCell ref="A120:B120"/>
    <mergeCell ref="C120:D120"/>
    <mergeCell ref="A118:B118"/>
    <mergeCell ref="C118:D118"/>
    <mergeCell ref="C116:D116"/>
    <mergeCell ref="A117:B117"/>
    <mergeCell ref="E120:F120"/>
    <mergeCell ref="H120:I120"/>
    <mergeCell ref="C115:D115"/>
    <mergeCell ref="E115:F115"/>
    <mergeCell ref="A116:B116"/>
  </mergeCells>
  <phoneticPr fontId="0" type="noConversion"/>
  <pageMargins left="0.75" right="0.34" top="1" bottom="0.5" header="0.3" footer="0.3"/>
  <pageSetup scale="80" fitToHeight="3" orientation="landscape" r:id="rId1"/>
  <headerFooter differentFirst="1" alignWithMargins="0">
    <oddFooter>&amp;L&amp;"Arial,Italic"&amp;8Service Area Budget Summary&amp;C&amp;"Arial,Italic"&amp;8Page &amp;P of &amp;N&amp;R&amp;"-,Italic"&amp;9Revised 02/08/2022</oddFooter>
    <firstHeader>&amp;L&amp;G</firstHeader>
    <firstFooter>&amp;L&amp;"-,Italic"&amp;9Service Area Budget Summary&amp;CPage &amp;P of &amp;N&amp;R&amp;"-,Regular"&amp;9Revised 02/08/2022</firstFooter>
  </headerFooter>
  <rowBreaks count="3" manualBreakCount="3">
    <brk id="33" max="11" man="1"/>
    <brk id="77" max="11" man="1"/>
    <brk id="120"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7"/>
  <sheetViews>
    <sheetView showGridLines="0" tabSelected="1" view="pageBreakPreview" zoomScaleNormal="100" zoomScaleSheetLayoutView="100" workbookViewId="0">
      <selection activeCell="B7" sqref="B7"/>
    </sheetView>
  </sheetViews>
  <sheetFormatPr defaultRowHeight="13.2" x14ac:dyDescent="0.25"/>
  <cols>
    <col min="1" max="1" width="22.44140625" style="66" customWidth="1"/>
    <col min="2" max="2" width="64.6640625" style="66" customWidth="1"/>
  </cols>
  <sheetData>
    <row r="1" spans="1:33" s="71" customFormat="1" ht="10.199999999999999" x14ac:dyDescent="0.2">
      <c r="A1" s="176" t="s">
        <v>19</v>
      </c>
      <c r="B1" s="176"/>
    </row>
    <row r="2" spans="1:33" ht="24.9" customHeight="1" x14ac:dyDescent="0.25"/>
    <row r="3" spans="1:33" ht="17.399999999999999" x14ac:dyDescent="0.3">
      <c r="A3" s="70" t="s">
        <v>1</v>
      </c>
      <c r="B3" s="94"/>
      <c r="C3" s="26"/>
    </row>
    <row r="5" spans="1:33" ht="17.399999999999999" x14ac:dyDescent="0.3">
      <c r="A5" s="175" t="s">
        <v>62</v>
      </c>
      <c r="B5" s="175"/>
      <c r="C5" s="26"/>
      <c r="D5" s="26"/>
      <c r="AB5">
        <f>87*12</f>
        <v>1044</v>
      </c>
    </row>
    <row r="6" spans="1:33" x14ac:dyDescent="0.25">
      <c r="A6" s="65"/>
      <c r="B6" s="65"/>
      <c r="V6" s="8"/>
      <c r="W6" s="8"/>
      <c r="X6" s="8"/>
      <c r="Y6" s="8"/>
      <c r="Z6" s="8"/>
      <c r="AA6" s="8"/>
      <c r="AB6" s="8"/>
      <c r="AC6" s="8"/>
      <c r="AD6" s="8"/>
      <c r="AE6" s="8"/>
    </row>
    <row r="7" spans="1:33" s="22" customFormat="1" ht="75" customHeight="1" x14ac:dyDescent="0.25">
      <c r="A7" s="64" t="s">
        <v>63</v>
      </c>
      <c r="B7" s="65"/>
      <c r="C7" s="63"/>
      <c r="D7" s="63"/>
      <c r="E7" s="63"/>
      <c r="F7" s="63"/>
      <c r="G7" s="63"/>
      <c r="H7" s="63"/>
      <c r="I7" s="63"/>
      <c r="J7" s="63"/>
      <c r="K7" s="63"/>
      <c r="L7" s="63"/>
      <c r="M7" s="63"/>
      <c r="N7" s="63"/>
      <c r="O7" s="63"/>
      <c r="V7" s="63"/>
      <c r="W7" s="63"/>
      <c r="X7" s="63"/>
      <c r="Y7" s="63"/>
      <c r="Z7" s="63"/>
      <c r="AA7" s="63"/>
      <c r="AB7" s="63"/>
      <c r="AC7" s="63"/>
      <c r="AD7" s="63"/>
      <c r="AE7" s="63"/>
    </row>
    <row r="8" spans="1:33" x14ac:dyDescent="0.25">
      <c r="A8" s="67"/>
      <c r="B8" s="65"/>
      <c r="V8" s="8"/>
      <c r="W8" s="8"/>
      <c r="X8" s="8"/>
      <c r="Y8" s="8"/>
      <c r="Z8" s="8"/>
      <c r="AA8" s="8"/>
      <c r="AB8" s="8"/>
      <c r="AC8" s="8"/>
      <c r="AD8" s="8"/>
      <c r="AE8" s="8"/>
    </row>
    <row r="9" spans="1:33" ht="75" customHeight="1" x14ac:dyDescent="0.25">
      <c r="A9" s="64" t="s">
        <v>64</v>
      </c>
      <c r="B9" s="64"/>
      <c r="C9" s="22"/>
      <c r="D9" s="22"/>
      <c r="E9" s="22"/>
      <c r="F9" s="22"/>
      <c r="G9" s="22"/>
      <c r="H9" s="22"/>
      <c r="I9" s="22"/>
      <c r="J9" s="22"/>
      <c r="K9" s="22"/>
      <c r="L9" s="22"/>
      <c r="M9" s="22"/>
      <c r="N9" s="22"/>
      <c r="O9" s="22"/>
      <c r="V9" s="8"/>
      <c r="W9" s="8"/>
      <c r="X9" s="8"/>
      <c r="Y9" s="8"/>
      <c r="Z9" s="8"/>
      <c r="AA9" s="8"/>
      <c r="AB9" s="8"/>
      <c r="AC9" s="8"/>
      <c r="AD9" s="8"/>
      <c r="AE9" s="8"/>
      <c r="AF9" s="18"/>
      <c r="AG9" s="18"/>
    </row>
    <row r="10" spans="1:33" x14ac:dyDescent="0.25">
      <c r="A10" s="64"/>
      <c r="B10" s="65"/>
      <c r="V10" s="8"/>
      <c r="W10" s="8"/>
      <c r="X10" s="8"/>
      <c r="Y10" s="8"/>
      <c r="Z10" s="8"/>
      <c r="AA10" s="8"/>
      <c r="AB10" s="8"/>
      <c r="AC10" s="8"/>
      <c r="AD10" s="8"/>
      <c r="AE10" s="8"/>
    </row>
    <row r="11" spans="1:33" ht="75" customHeight="1" x14ac:dyDescent="0.25">
      <c r="A11" s="64" t="s">
        <v>65</v>
      </c>
      <c r="B11" s="64"/>
      <c r="C11" s="22"/>
      <c r="D11" s="22"/>
      <c r="E11" s="22"/>
      <c r="F11" s="22"/>
      <c r="G11" s="22"/>
      <c r="H11" s="22"/>
      <c r="I11" s="22"/>
      <c r="J11" s="22"/>
      <c r="K11" s="22"/>
      <c r="L11" s="22"/>
      <c r="M11" s="22"/>
      <c r="N11" s="22"/>
      <c r="O11" s="22"/>
      <c r="V11" s="8"/>
      <c r="W11" s="8"/>
      <c r="X11" s="8"/>
      <c r="Y11" s="8"/>
      <c r="Z11" s="8"/>
      <c r="AA11" s="8"/>
      <c r="AB11" s="8"/>
      <c r="AC11" s="8"/>
      <c r="AD11" s="8"/>
      <c r="AE11" s="8"/>
    </row>
    <row r="12" spans="1:33" ht="15" customHeight="1" x14ac:dyDescent="0.25">
      <c r="C12" s="22"/>
      <c r="D12" s="22"/>
      <c r="E12" s="22"/>
      <c r="F12" s="22"/>
      <c r="G12" s="22"/>
      <c r="H12" s="22"/>
      <c r="I12" s="22"/>
      <c r="J12" s="22"/>
      <c r="K12" s="22"/>
      <c r="L12" s="22"/>
      <c r="M12" s="22"/>
      <c r="N12" s="22"/>
      <c r="O12" s="22"/>
      <c r="V12" s="8"/>
      <c r="W12" s="8"/>
      <c r="X12" s="8"/>
      <c r="Y12" s="8"/>
      <c r="Z12" s="8"/>
      <c r="AA12" s="8"/>
      <c r="AB12" s="8"/>
      <c r="AC12" s="8"/>
      <c r="AD12" s="8"/>
      <c r="AE12" s="8"/>
    </row>
    <row r="13" spans="1:33" ht="75" customHeight="1" x14ac:dyDescent="0.25">
      <c r="A13" s="64" t="s">
        <v>66</v>
      </c>
      <c r="B13" s="65"/>
      <c r="C13" s="63"/>
      <c r="D13" s="63"/>
      <c r="E13" s="63"/>
      <c r="F13" s="63"/>
      <c r="G13" s="63"/>
      <c r="H13" s="63"/>
      <c r="I13" s="63"/>
      <c r="J13" s="63"/>
      <c r="K13" s="63"/>
      <c r="L13" s="63"/>
      <c r="M13" s="63"/>
      <c r="N13" s="63"/>
      <c r="O13" s="63"/>
      <c r="V13" s="8"/>
      <c r="W13" s="8"/>
      <c r="X13" s="8"/>
      <c r="Y13" s="8"/>
      <c r="Z13" s="8"/>
      <c r="AA13" s="8"/>
      <c r="AB13" s="8"/>
      <c r="AC13" s="8"/>
      <c r="AD13" s="8"/>
      <c r="AE13" s="8"/>
    </row>
    <row r="14" spans="1:33" x14ac:dyDescent="0.25">
      <c r="A14" s="68"/>
      <c r="V14" s="8"/>
      <c r="W14" s="8"/>
      <c r="X14" s="8"/>
      <c r="Y14" s="8"/>
      <c r="Z14" s="8"/>
      <c r="AA14" s="8"/>
      <c r="AB14" s="8"/>
      <c r="AC14" s="8"/>
      <c r="AD14" s="8"/>
      <c r="AE14" s="8"/>
    </row>
    <row r="15" spans="1:33" ht="75" customHeight="1" x14ac:dyDescent="0.25">
      <c r="A15" s="64" t="s">
        <v>67</v>
      </c>
      <c r="B15" s="64"/>
      <c r="C15" s="22"/>
      <c r="D15" s="22"/>
      <c r="E15" s="22"/>
      <c r="F15" s="22"/>
      <c r="G15" s="22"/>
      <c r="H15" s="22"/>
      <c r="I15" s="22"/>
      <c r="J15" s="22"/>
      <c r="K15" s="22"/>
      <c r="L15" s="22"/>
      <c r="M15" s="22"/>
      <c r="N15" s="22"/>
      <c r="O15" s="22"/>
      <c r="V15" s="8"/>
      <c r="W15" s="8"/>
      <c r="X15" s="8"/>
      <c r="Y15" s="8"/>
      <c r="Z15" s="8"/>
      <c r="AA15" s="8"/>
      <c r="AB15" s="8"/>
      <c r="AC15" s="8"/>
      <c r="AD15" s="8"/>
      <c r="AE15" s="8"/>
    </row>
    <row r="16" spans="1:33" x14ac:dyDescent="0.25">
      <c r="A16" s="65"/>
      <c r="B16" s="65"/>
      <c r="V16" s="8"/>
      <c r="W16" s="8"/>
      <c r="X16" s="8"/>
      <c r="Y16" s="8"/>
      <c r="Z16" s="8"/>
      <c r="AA16" s="8"/>
      <c r="AB16" s="8"/>
      <c r="AC16" s="8"/>
      <c r="AD16" s="8"/>
      <c r="AE16" s="8"/>
    </row>
    <row r="17" spans="1:33" ht="75" customHeight="1" x14ac:dyDescent="0.25">
      <c r="A17" s="64" t="s">
        <v>68</v>
      </c>
      <c r="B17" s="64"/>
      <c r="C17" s="14"/>
      <c r="D17" s="22"/>
      <c r="E17" s="22"/>
      <c r="F17" s="22"/>
      <c r="G17" s="22"/>
      <c r="H17" s="22"/>
      <c r="I17" s="22"/>
      <c r="J17" s="22"/>
      <c r="K17" s="22"/>
      <c r="L17" s="22"/>
      <c r="M17" s="22"/>
      <c r="N17" s="22"/>
      <c r="O17" s="22"/>
      <c r="V17" s="8"/>
      <c r="W17" s="8"/>
      <c r="X17" s="8"/>
      <c r="Y17" s="8"/>
      <c r="Z17" s="8"/>
      <c r="AA17" s="8"/>
      <c r="AB17" s="8"/>
      <c r="AC17" s="8"/>
      <c r="AD17" s="8"/>
      <c r="AE17" s="8"/>
    </row>
    <row r="18" spans="1:33" x14ac:dyDescent="0.25">
      <c r="A18" s="65"/>
      <c r="B18" s="65"/>
      <c r="V18" s="14"/>
      <c r="W18" s="8"/>
      <c r="X18" s="8"/>
      <c r="Y18" s="8"/>
      <c r="Z18" s="8"/>
      <c r="AA18" s="8"/>
      <c r="AB18" s="8"/>
      <c r="AC18" s="8"/>
      <c r="AD18" s="8"/>
      <c r="AE18" s="8"/>
    </row>
    <row r="19" spans="1:33" ht="75" customHeight="1" x14ac:dyDescent="0.25">
      <c r="A19" s="64" t="s">
        <v>69</v>
      </c>
      <c r="B19" s="64"/>
      <c r="V19" s="8"/>
      <c r="W19" s="8"/>
      <c r="X19" s="8"/>
      <c r="Y19" s="8"/>
      <c r="Z19" s="8"/>
      <c r="AA19" s="8"/>
      <c r="AB19" s="8"/>
      <c r="AC19" s="8"/>
      <c r="AD19" s="8"/>
      <c r="AE19" s="8"/>
    </row>
    <row r="20" spans="1:33" x14ac:dyDescent="0.25">
      <c r="A20" s="65"/>
      <c r="B20" s="65"/>
      <c r="V20" s="8"/>
      <c r="W20" s="8"/>
      <c r="X20" s="8"/>
      <c r="Y20" s="8"/>
      <c r="Z20" s="8"/>
      <c r="AA20" s="8"/>
      <c r="AB20" s="8"/>
      <c r="AC20" s="8"/>
      <c r="AD20" s="8"/>
      <c r="AE20" s="8"/>
      <c r="AF20" s="8"/>
      <c r="AG20" s="8"/>
    </row>
    <row r="21" spans="1:33" ht="75" customHeight="1" x14ac:dyDescent="0.25">
      <c r="A21" s="64" t="s">
        <v>70</v>
      </c>
      <c r="B21" s="65"/>
      <c r="C21" s="63"/>
      <c r="D21" s="63"/>
      <c r="E21" s="63"/>
      <c r="F21" s="63"/>
      <c r="G21" s="63"/>
      <c r="H21" s="63"/>
      <c r="I21" s="63"/>
      <c r="J21" s="63"/>
      <c r="K21" s="63"/>
      <c r="L21" s="63"/>
      <c r="M21" s="63"/>
      <c r="N21" s="63"/>
      <c r="O21" s="63"/>
      <c r="V21" s="8"/>
      <c r="W21" s="8"/>
      <c r="X21" s="8"/>
      <c r="Y21" s="8"/>
      <c r="Z21" s="8"/>
      <c r="AA21" s="8"/>
      <c r="AB21" s="8"/>
      <c r="AC21" s="8"/>
      <c r="AD21" s="8"/>
      <c r="AE21" s="8"/>
      <c r="AF21" s="8"/>
      <c r="AG21" s="8"/>
    </row>
    <row r="22" spans="1:33" x14ac:dyDescent="0.25">
      <c r="A22" s="68"/>
      <c r="B22" s="65"/>
      <c r="V22" s="8"/>
      <c r="W22" s="8"/>
      <c r="X22" s="8"/>
      <c r="Y22" s="8"/>
      <c r="Z22" s="8"/>
      <c r="AA22" s="8"/>
      <c r="AB22" s="8"/>
      <c r="AC22" s="8"/>
      <c r="AD22" s="8"/>
      <c r="AE22" s="8"/>
      <c r="AF22" s="8"/>
      <c r="AG22" s="8"/>
    </row>
    <row r="23" spans="1:33" ht="75" customHeight="1" x14ac:dyDescent="0.25">
      <c r="A23" s="64" t="s">
        <v>71</v>
      </c>
      <c r="B23" s="64"/>
      <c r="C23" s="22"/>
      <c r="D23" s="22"/>
      <c r="E23" s="22"/>
      <c r="F23" s="22"/>
      <c r="G23" s="22"/>
      <c r="H23" s="22"/>
      <c r="I23" s="22"/>
      <c r="J23" s="22"/>
      <c r="K23" s="22"/>
      <c r="L23" s="22"/>
      <c r="M23" s="22"/>
      <c r="N23" s="22"/>
      <c r="O23" s="22"/>
      <c r="V23" s="8"/>
      <c r="W23" s="8"/>
      <c r="X23" s="8"/>
      <c r="Y23" s="8"/>
      <c r="Z23" s="8"/>
      <c r="AA23" s="8"/>
      <c r="AB23" s="8"/>
      <c r="AC23" s="8"/>
      <c r="AD23" s="8"/>
      <c r="AE23" s="8"/>
      <c r="AF23" s="8"/>
      <c r="AG23" s="8"/>
    </row>
    <row r="24" spans="1:33" x14ac:dyDescent="0.25">
      <c r="A24" s="68"/>
      <c r="B24" s="65"/>
      <c r="V24" s="8"/>
      <c r="W24" s="8"/>
      <c r="X24" s="8"/>
      <c r="Y24" s="8"/>
      <c r="Z24" s="8"/>
      <c r="AA24" s="8"/>
      <c r="AB24" s="8"/>
      <c r="AC24" s="8"/>
      <c r="AD24" s="8"/>
      <c r="AE24" s="8"/>
      <c r="AF24" s="8"/>
      <c r="AG24" s="8"/>
    </row>
    <row r="25" spans="1:33" ht="75" customHeight="1" x14ac:dyDescent="0.25">
      <c r="A25" s="64" t="s">
        <v>72</v>
      </c>
      <c r="B25" s="64"/>
      <c r="C25" s="22"/>
      <c r="D25" s="22"/>
      <c r="E25" s="22"/>
      <c r="F25" s="22"/>
      <c r="G25" s="22"/>
      <c r="H25" s="22"/>
      <c r="I25" s="22"/>
      <c r="J25" s="22"/>
      <c r="K25" s="22"/>
      <c r="L25" s="22"/>
      <c r="M25" s="22"/>
      <c r="N25" s="22"/>
      <c r="O25" s="22"/>
      <c r="V25" s="8"/>
      <c r="W25" s="8"/>
      <c r="X25" s="8"/>
      <c r="Y25" s="8"/>
      <c r="Z25" s="8"/>
      <c r="AA25" s="8"/>
      <c r="AB25" s="8"/>
      <c r="AC25" s="8"/>
      <c r="AD25" s="8"/>
      <c r="AE25" s="8"/>
      <c r="AF25" s="8"/>
      <c r="AG25" s="8"/>
    </row>
    <row r="26" spans="1:33" x14ac:dyDescent="0.25">
      <c r="A26" s="65"/>
      <c r="B26" s="65"/>
      <c r="V26" s="8"/>
      <c r="W26" s="8"/>
      <c r="X26" s="8"/>
      <c r="Y26" s="8"/>
      <c r="Z26" s="8"/>
      <c r="AA26" s="8"/>
      <c r="AB26" s="8"/>
      <c r="AC26" s="8"/>
      <c r="AD26" s="8"/>
      <c r="AE26" s="8"/>
      <c r="AF26" s="8"/>
      <c r="AG26" s="8"/>
    </row>
    <row r="27" spans="1:33" x14ac:dyDescent="0.25">
      <c r="A27" s="65"/>
      <c r="B27" s="65"/>
      <c r="C27" s="8"/>
      <c r="D27" s="8"/>
      <c r="E27" s="8"/>
      <c r="F27" s="8"/>
      <c r="G27" s="8"/>
      <c r="H27" s="8"/>
      <c r="I27" s="8"/>
      <c r="J27" s="8"/>
      <c r="K27" s="8"/>
      <c r="L27" s="8"/>
      <c r="M27" s="8"/>
      <c r="N27" s="8"/>
    </row>
  </sheetData>
  <mergeCells count="2">
    <mergeCell ref="A5:B5"/>
    <mergeCell ref="A1:B1"/>
  </mergeCells>
  <phoneticPr fontId="9" type="noConversion"/>
  <pageMargins left="0.75" right="0.75" top="1.25" bottom="1" header="0.5" footer="0.5"/>
  <pageSetup orientation="portrait" r:id="rId1"/>
  <headerFooter differentFirst="1" alignWithMargins="0">
    <oddFooter>&amp;L&amp;"-,Regular"&amp;9Budget Narrative/Justification&amp;C&amp;"-,Regular"&amp;9Page &amp;P of &amp;N&amp;R&amp;"-,Regular"&amp;9Revised 02/08/2022</oddFooter>
    <firstHeader>&amp;L&amp;G</firstHeader>
    <firstFooter>&amp;L&amp;"-,Italic"&amp;9Budget Justification&amp;C&amp;"-,Italic"&amp;9Page &amp;P of &amp;N&amp;R&amp;"-,Italic"&amp;9Revised 02/02/2022</firstFooter>
  </headerFooter>
  <colBreaks count="2" manualBreakCount="2">
    <brk id="15" min="2" max="53" man="1"/>
    <brk id="35" min="2" max="56"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9"/>
  <sheetViews>
    <sheetView showGridLines="0" view="pageBreakPreview" topLeftCell="A27" zoomScale="90" zoomScaleNormal="100" zoomScaleSheetLayoutView="90" workbookViewId="0">
      <selection activeCell="D29" sqref="D29"/>
    </sheetView>
  </sheetViews>
  <sheetFormatPr defaultColWidth="9.109375" defaultRowHeight="13.2" x14ac:dyDescent="0.25"/>
  <cols>
    <col min="1" max="1" width="23" style="78" customWidth="1"/>
    <col min="2" max="2" width="3.33203125" customWidth="1"/>
    <col min="3" max="3" width="9.109375" style="74"/>
    <col min="4" max="4" width="93" style="76" bestFit="1" customWidth="1"/>
    <col min="13" max="13" width="10.109375" customWidth="1"/>
    <col min="14" max="14" width="11.6640625" customWidth="1"/>
  </cols>
  <sheetData>
    <row r="1" spans="1:4" x14ac:dyDescent="0.25">
      <c r="A1" s="177" t="s">
        <v>73</v>
      </c>
      <c r="B1" s="177"/>
      <c r="C1" s="177"/>
      <c r="D1" s="177"/>
    </row>
    <row r="2" spans="1:4" ht="18.75" customHeight="1" x14ac:dyDescent="0.25"/>
    <row r="3" spans="1:4" s="72" customFormat="1" ht="17.399999999999999" x14ac:dyDescent="0.3">
      <c r="A3" s="75" t="s">
        <v>74</v>
      </c>
      <c r="C3" s="73"/>
      <c r="D3" s="75" t="s">
        <v>75</v>
      </c>
    </row>
    <row r="4" spans="1:4" s="72" customFormat="1" ht="12" customHeight="1" x14ac:dyDescent="0.3">
      <c r="A4" s="75"/>
      <c r="C4" s="73"/>
      <c r="D4" s="75"/>
    </row>
    <row r="5" spans="1:4" x14ac:dyDescent="0.25">
      <c r="A5" s="78" t="s">
        <v>76</v>
      </c>
      <c r="D5" s="77" t="s">
        <v>77</v>
      </c>
    </row>
    <row r="7" spans="1:4" x14ac:dyDescent="0.25">
      <c r="A7" s="78" t="s">
        <v>78</v>
      </c>
      <c r="D7" s="77" t="s">
        <v>79</v>
      </c>
    </row>
    <row r="9" spans="1:4" ht="26.4" x14ac:dyDescent="0.25">
      <c r="A9" s="78" t="s">
        <v>80</v>
      </c>
      <c r="D9" s="77" t="s">
        <v>81</v>
      </c>
    </row>
    <row r="10" spans="1:4" x14ac:dyDescent="0.25">
      <c r="A10" s="78" t="s">
        <v>18</v>
      </c>
    </row>
    <row r="12" spans="1:4" ht="24.75" customHeight="1" x14ac:dyDescent="0.25">
      <c r="A12" s="78" t="s">
        <v>25</v>
      </c>
      <c r="D12" s="77" t="s">
        <v>82</v>
      </c>
    </row>
    <row r="14" spans="1:4" x14ac:dyDescent="0.25">
      <c r="A14" s="78" t="s">
        <v>83</v>
      </c>
      <c r="D14" s="76" t="s">
        <v>84</v>
      </c>
    </row>
    <row r="16" spans="1:4" ht="27.75" customHeight="1" x14ac:dyDescent="0.25">
      <c r="A16" s="78" t="s">
        <v>85</v>
      </c>
      <c r="D16" s="77" t="s">
        <v>86</v>
      </c>
    </row>
    <row r="17" spans="1:13" x14ac:dyDescent="0.25">
      <c r="A17" s="78" t="s">
        <v>18</v>
      </c>
    </row>
    <row r="18" spans="1:13" x14ac:dyDescent="0.25">
      <c r="A18" s="78" t="s">
        <v>87</v>
      </c>
      <c r="D18" s="76" t="s">
        <v>88</v>
      </c>
    </row>
    <row r="20" spans="1:13" x14ac:dyDescent="0.25">
      <c r="A20" s="78" t="s">
        <v>89</v>
      </c>
      <c r="D20" s="76" t="s">
        <v>90</v>
      </c>
    </row>
    <row r="21" spans="1:13" ht="26.4" x14ac:dyDescent="0.25">
      <c r="D21" s="77" t="s">
        <v>91</v>
      </c>
    </row>
    <row r="23" spans="1:13" x14ac:dyDescent="0.25">
      <c r="A23" s="78" t="s">
        <v>92</v>
      </c>
      <c r="C23" s="74" t="s">
        <v>49</v>
      </c>
      <c r="D23" s="77" t="s">
        <v>93</v>
      </c>
    </row>
    <row r="24" spans="1:13" x14ac:dyDescent="0.25">
      <c r="D24" s="76" t="s">
        <v>94</v>
      </c>
    </row>
    <row r="26" spans="1:13" x14ac:dyDescent="0.25">
      <c r="D26" s="78" t="s">
        <v>95</v>
      </c>
      <c r="E26" s="2"/>
      <c r="F26" s="2"/>
      <c r="G26" s="2"/>
      <c r="H26" s="2"/>
      <c r="I26" s="2"/>
      <c r="J26" s="2"/>
      <c r="K26" s="2"/>
      <c r="L26" s="2"/>
      <c r="M26" s="2"/>
    </row>
    <row r="27" spans="1:13" ht="26.4" x14ac:dyDescent="0.25">
      <c r="D27" s="78" t="s">
        <v>96</v>
      </c>
      <c r="E27" s="2"/>
      <c r="F27" s="2"/>
      <c r="G27" s="2"/>
      <c r="H27" s="2"/>
      <c r="I27" s="2"/>
      <c r="J27" s="2"/>
      <c r="K27" s="2"/>
      <c r="L27" s="2"/>
      <c r="M27" s="2"/>
    </row>
    <row r="28" spans="1:13" x14ac:dyDescent="0.25">
      <c r="D28" s="78"/>
      <c r="E28" s="2"/>
      <c r="F28" s="2"/>
      <c r="G28" s="2"/>
      <c r="H28" s="2"/>
      <c r="I28" s="2"/>
      <c r="J28" s="2"/>
      <c r="K28" s="2"/>
      <c r="L28" s="2"/>
      <c r="M28" s="2"/>
    </row>
    <row r="29" spans="1:13" ht="26.4" x14ac:dyDescent="0.25">
      <c r="C29" s="74" t="s">
        <v>97</v>
      </c>
      <c r="D29" s="77" t="s">
        <v>98</v>
      </c>
    </row>
    <row r="31" spans="1:13" ht="52.8" x14ac:dyDescent="0.25">
      <c r="A31" s="78" t="s">
        <v>99</v>
      </c>
      <c r="D31" s="77" t="s">
        <v>100</v>
      </c>
    </row>
    <row r="32" spans="1:13" x14ac:dyDescent="0.25">
      <c r="D32" s="77"/>
    </row>
    <row r="33" spans="1:4" x14ac:dyDescent="0.25">
      <c r="D33" s="78" t="s">
        <v>95</v>
      </c>
    </row>
    <row r="34" spans="1:4" ht="26.4" x14ac:dyDescent="0.25">
      <c r="D34" s="77" t="s">
        <v>101</v>
      </c>
    </row>
    <row r="35" spans="1:4" x14ac:dyDescent="0.25">
      <c r="D35" s="77" t="s">
        <v>18</v>
      </c>
    </row>
    <row r="36" spans="1:4" ht="39.6" x14ac:dyDescent="0.25">
      <c r="D36" s="77" t="s">
        <v>102</v>
      </c>
    </row>
    <row r="38" spans="1:4" ht="26.4" x14ac:dyDescent="0.25">
      <c r="A38" s="78" t="s">
        <v>103</v>
      </c>
      <c r="D38" s="77" t="s">
        <v>104</v>
      </c>
    </row>
    <row r="40" spans="1:4" x14ac:dyDescent="0.25">
      <c r="A40" s="78" t="s">
        <v>105</v>
      </c>
      <c r="D40" s="77" t="s">
        <v>106</v>
      </c>
    </row>
    <row r="42" spans="1:4" ht="26.4" x14ac:dyDescent="0.25">
      <c r="A42" s="78" t="s">
        <v>107</v>
      </c>
      <c r="D42" s="77" t="s">
        <v>108</v>
      </c>
    </row>
    <row r="45" spans="1:4" ht="39.6" x14ac:dyDescent="0.25">
      <c r="A45" s="78" t="s">
        <v>109</v>
      </c>
      <c r="D45" s="77" t="s">
        <v>110</v>
      </c>
    </row>
    <row r="47" spans="1:4" x14ac:dyDescent="0.25">
      <c r="A47" s="78" t="s">
        <v>111</v>
      </c>
      <c r="D47" s="76" t="s">
        <v>112</v>
      </c>
    </row>
    <row r="49" spans="1:4" ht="66" x14ac:dyDescent="0.25">
      <c r="A49" s="78" t="s">
        <v>57</v>
      </c>
      <c r="D49" s="77" t="s">
        <v>113</v>
      </c>
    </row>
  </sheetData>
  <mergeCells count="1">
    <mergeCell ref="A1:D1"/>
  </mergeCells>
  <phoneticPr fontId="0" type="noConversion"/>
  <pageMargins left="0.75" right="0.78" top="1" bottom="1" header="0.25" footer="0.5"/>
  <pageSetup scale="95" orientation="landscape" r:id="rId1"/>
  <headerFooter differentFirst="1" alignWithMargins="0">
    <oddFooter>&amp;L&amp;"-,Italic"&amp;9Instructions&amp;C&amp;"-,Italic"&amp;9Page &amp;P of &amp;N&amp;R&amp;"-,Italic"&amp;9Revised 02/08/2022</oddFooter>
    <firstHeader>&amp;L&amp;G</firstHeader>
    <firstFooter>&amp;L&amp;"-,Italic"&amp;9Instructions&amp;C&amp;"-,Italic"&amp;9Page &amp;P of &amp;N&amp;R&amp;"-,Italic"&amp;9Revised 02/08/2022</firstFooter>
  </headerFooter>
  <rowBreaks count="1" manualBreakCount="1">
    <brk id="30" max="3" man="1"/>
  </rowBreaks>
  <colBreaks count="1" manualBreakCount="1">
    <brk id="4"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38ECC8355F714ABEA33CEDF38AC33B" ma:contentTypeVersion="8" ma:contentTypeDescription="Create a new document." ma:contentTypeScope="" ma:versionID="9883b3d63c80d3de9c68cd396b2c49d6">
  <xsd:schema xmlns:xsd="http://www.w3.org/2001/XMLSchema" xmlns:xs="http://www.w3.org/2001/XMLSchema" xmlns:p="http://schemas.microsoft.com/office/2006/metadata/properties" xmlns:ns2="69b62eea-e7e9-49e6-8033-deea0fd7e7e3" xmlns:ns3="af480c1a-730a-4b73-9846-24acce823d04" targetNamespace="http://schemas.microsoft.com/office/2006/metadata/properties" ma:root="true" ma:fieldsID="cb0196746cbd591f0539adb5cb6da908" ns2:_="" ns3:_="">
    <xsd:import namespace="69b62eea-e7e9-49e6-8033-deea0fd7e7e3"/>
    <xsd:import namespace="af480c1a-730a-4b73-9846-24acce823d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b62eea-e7e9-49e6-8033-deea0fd7e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480c1a-730a-4b73-9846-24acce823d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61987F-23BB-4EAC-A79C-AF0B743A4669}">
  <ds:schemaRefs>
    <ds:schemaRef ds:uri="http://schemas.microsoft.com/sharepoint/v3/contenttype/forms"/>
  </ds:schemaRefs>
</ds:datastoreItem>
</file>

<file path=customXml/itemProps2.xml><?xml version="1.0" encoding="utf-8"?>
<ds:datastoreItem xmlns:ds="http://schemas.openxmlformats.org/officeDocument/2006/customXml" ds:itemID="{9CF26343-0604-44F8-A5CD-D1D48157E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b62eea-e7e9-49e6-8033-deea0fd7e7e3"/>
    <ds:schemaRef ds:uri="af480c1a-730a-4b73-9846-24acce823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Overall</vt:lpstr>
      <vt:lpstr>Budget Sheet</vt:lpstr>
      <vt:lpstr>Justification</vt:lpstr>
      <vt:lpstr>Instructions</vt:lpstr>
      <vt:lpstr>'Budget Sheet'!Print_Area</vt:lpstr>
      <vt:lpstr>Justification!Print_Area</vt:lpstr>
      <vt:lpstr>Overall!Print_Area</vt:lpstr>
    </vt:vector>
  </TitlesOfParts>
  <Manager/>
  <Company>AHPP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alston</dc:creator>
  <cp:keywords/>
  <dc:description/>
  <cp:lastModifiedBy>berrym</cp:lastModifiedBy>
  <cp:revision/>
  <dcterms:created xsi:type="dcterms:W3CDTF">2007-04-05T18:34:51Z</dcterms:created>
  <dcterms:modified xsi:type="dcterms:W3CDTF">2023-02-01T20:23:38Z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0x0101009C38ECC8355F714ABEA33CEDF38AC33B</vt:lpwstr>
  </property>
</Properties>
</file>