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cgovict-my.sharepoint.com/personal/monique_brown1_doh_dc_gov/Documents/Desktop/"/>
    </mc:Choice>
  </mc:AlternateContent>
  <xr:revisionPtr revIDLastSave="0" documentId="8_{8ADE5A99-C882-4596-A603-B1D7C08792E4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Instructions" sheetId="2" r:id="rId1"/>
    <sheet name="Invoice Form" sheetId="1" r:id="rId2"/>
  </sheets>
  <definedNames>
    <definedName name="Z_C45B7448_DDC4_4CB1_B064_0B6F0947FA51_.wvu.Cols" localSheetId="1" hidden="1">'Invoice Form'!$AN:$AN</definedName>
  </definedNames>
  <calcPr calcId="191028"/>
  <customWorkbookViews>
    <customWorkbookView name="  - Personal View" guid="{C45B7448-DDC4-4CB1-B064-0B6F0947FA51}" mergeInterval="0" personalView="1" maximized="1" windowWidth="1276" windowHeight="8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6" i="1" l="1"/>
  <c r="AM24" i="1"/>
  <c r="AM23" i="1"/>
  <c r="AM22" i="1"/>
  <c r="AM21" i="1"/>
  <c r="AM20" i="1"/>
  <c r="AM19" i="1"/>
  <c r="AM18" i="1"/>
  <c r="AM17" i="1"/>
  <c r="AM16" i="1"/>
  <c r="AM15" i="1"/>
  <c r="AM14" i="1"/>
  <c r="B25" i="1" l="1"/>
  <c r="B28" i="1" s="1"/>
  <c r="AE27" i="1"/>
  <c r="AE26" i="1"/>
  <c r="AD25" i="1"/>
  <c r="AD28" i="1" s="1"/>
  <c r="AC25" i="1"/>
  <c r="AC28" i="1" s="1"/>
  <c r="AE24" i="1"/>
  <c r="AE23" i="1"/>
  <c r="AE22" i="1"/>
  <c r="AE21" i="1"/>
  <c r="AE20" i="1"/>
  <c r="AE19" i="1"/>
  <c r="AE18" i="1"/>
  <c r="AE17" i="1"/>
  <c r="AE16" i="1"/>
  <c r="AE15" i="1"/>
  <c r="AE14" i="1"/>
  <c r="AH27" i="1"/>
  <c r="AH26" i="1"/>
  <c r="AG25" i="1"/>
  <c r="AG28" i="1" s="1"/>
  <c r="AF25" i="1"/>
  <c r="AF28" i="1" s="1"/>
  <c r="AH24" i="1"/>
  <c r="AH23" i="1"/>
  <c r="AH22" i="1"/>
  <c r="AH21" i="1"/>
  <c r="AH20" i="1"/>
  <c r="AH19" i="1"/>
  <c r="AH18" i="1"/>
  <c r="AH17" i="1"/>
  <c r="AH16" i="1"/>
  <c r="AH15" i="1"/>
  <c r="AH14" i="1"/>
  <c r="AK27" i="1"/>
  <c r="AK26" i="1"/>
  <c r="AJ25" i="1"/>
  <c r="AJ28" i="1" s="1"/>
  <c r="AI25" i="1"/>
  <c r="AI28" i="1" s="1"/>
  <c r="AK24" i="1"/>
  <c r="AK23" i="1"/>
  <c r="AK22" i="1"/>
  <c r="AK21" i="1"/>
  <c r="AK20" i="1"/>
  <c r="AK19" i="1"/>
  <c r="AK18" i="1"/>
  <c r="AK17" i="1"/>
  <c r="AK16" i="1"/>
  <c r="AK15" i="1"/>
  <c r="AK14" i="1"/>
  <c r="AB27" i="1"/>
  <c r="AB26" i="1"/>
  <c r="AA25" i="1"/>
  <c r="AA28" i="1" s="1"/>
  <c r="Z25" i="1"/>
  <c r="Z28" i="1" s="1"/>
  <c r="AB24" i="1"/>
  <c r="AB23" i="1"/>
  <c r="AB22" i="1"/>
  <c r="AB21" i="1"/>
  <c r="AB20" i="1"/>
  <c r="AB19" i="1"/>
  <c r="AB18" i="1"/>
  <c r="AB17" i="1"/>
  <c r="AB16" i="1"/>
  <c r="AB15" i="1"/>
  <c r="AB14" i="1"/>
  <c r="Y27" i="1"/>
  <c r="Y26" i="1"/>
  <c r="X25" i="1"/>
  <c r="X28" i="1" s="1"/>
  <c r="W25" i="1"/>
  <c r="W28" i="1" s="1"/>
  <c r="Y24" i="1"/>
  <c r="Y23" i="1"/>
  <c r="Y22" i="1"/>
  <c r="Y21" i="1"/>
  <c r="Y20" i="1"/>
  <c r="Y19" i="1"/>
  <c r="Y18" i="1"/>
  <c r="Y17" i="1"/>
  <c r="Y16" i="1"/>
  <c r="Y15" i="1"/>
  <c r="Y14" i="1"/>
  <c r="V27" i="1"/>
  <c r="V26" i="1"/>
  <c r="U25" i="1"/>
  <c r="U28" i="1" s="1"/>
  <c r="T25" i="1"/>
  <c r="T28" i="1" s="1"/>
  <c r="V24" i="1"/>
  <c r="V23" i="1"/>
  <c r="V22" i="1"/>
  <c r="V21" i="1"/>
  <c r="V20" i="1"/>
  <c r="V19" i="1"/>
  <c r="V18" i="1"/>
  <c r="V17" i="1"/>
  <c r="V16" i="1"/>
  <c r="V15" i="1"/>
  <c r="V14" i="1"/>
  <c r="S27" i="1"/>
  <c r="S26" i="1"/>
  <c r="R25" i="1"/>
  <c r="R28" i="1" s="1"/>
  <c r="Q25" i="1"/>
  <c r="Q28" i="1" s="1"/>
  <c r="S24" i="1"/>
  <c r="S23" i="1"/>
  <c r="S22" i="1"/>
  <c r="S21" i="1"/>
  <c r="S20" i="1"/>
  <c r="S19" i="1"/>
  <c r="S18" i="1"/>
  <c r="S17" i="1"/>
  <c r="S16" i="1"/>
  <c r="S15" i="1"/>
  <c r="S14" i="1"/>
  <c r="P25" i="1"/>
  <c r="P28" i="1" s="1"/>
  <c r="O27" i="1"/>
  <c r="O26" i="1"/>
  <c r="N25" i="1"/>
  <c r="N28" i="1" s="1"/>
  <c r="M25" i="1"/>
  <c r="M28" i="1" s="1"/>
  <c r="O24" i="1"/>
  <c r="O23" i="1"/>
  <c r="O22" i="1"/>
  <c r="O21" i="1"/>
  <c r="O20" i="1"/>
  <c r="O19" i="1"/>
  <c r="O18" i="1"/>
  <c r="O17" i="1"/>
  <c r="O16" i="1"/>
  <c r="O15" i="1"/>
  <c r="O14" i="1"/>
  <c r="L27" i="1"/>
  <c r="L26" i="1"/>
  <c r="K25" i="1"/>
  <c r="K28" i="1" s="1"/>
  <c r="J25" i="1"/>
  <c r="J28" i="1" s="1"/>
  <c r="L24" i="1"/>
  <c r="L23" i="1"/>
  <c r="L22" i="1"/>
  <c r="L21" i="1"/>
  <c r="L20" i="1"/>
  <c r="L19" i="1"/>
  <c r="L18" i="1"/>
  <c r="L17" i="1"/>
  <c r="L16" i="1"/>
  <c r="L15" i="1"/>
  <c r="L14" i="1"/>
  <c r="I27" i="1"/>
  <c r="I26" i="1"/>
  <c r="H25" i="1"/>
  <c r="H28" i="1" s="1"/>
  <c r="G25" i="1"/>
  <c r="G28" i="1" s="1"/>
  <c r="I24" i="1"/>
  <c r="I23" i="1"/>
  <c r="I22" i="1"/>
  <c r="I21" i="1"/>
  <c r="I20" i="1"/>
  <c r="I19" i="1"/>
  <c r="I18" i="1"/>
  <c r="I17" i="1"/>
  <c r="I16" i="1"/>
  <c r="I15" i="1"/>
  <c r="I14" i="1"/>
  <c r="E25" i="1"/>
  <c r="E28" i="1" s="1"/>
  <c r="F15" i="1"/>
  <c r="F16" i="1"/>
  <c r="F17" i="1"/>
  <c r="F18" i="1"/>
  <c r="F19" i="1"/>
  <c r="F20" i="1"/>
  <c r="F21" i="1"/>
  <c r="F22" i="1"/>
  <c r="F23" i="1"/>
  <c r="F24" i="1"/>
  <c r="F26" i="1"/>
  <c r="F27" i="1"/>
  <c r="F14" i="1"/>
  <c r="D25" i="1"/>
  <c r="D28" i="1" s="1"/>
  <c r="AM27" i="1" l="1"/>
  <c r="AP27" i="1" s="1"/>
  <c r="AP14" i="1"/>
  <c r="AR23" i="1"/>
  <c r="AR15" i="1"/>
  <c r="Y25" i="1"/>
  <c r="Y28" i="1" s="1"/>
  <c r="AE25" i="1"/>
  <c r="AE28" i="1" s="1"/>
  <c r="AP22" i="1"/>
  <c r="AP26" i="1"/>
  <c r="AP21" i="1"/>
  <c r="AP17" i="1"/>
  <c r="AR18" i="1"/>
  <c r="AP24" i="1"/>
  <c r="AR20" i="1"/>
  <c r="AR16" i="1"/>
  <c r="L25" i="1"/>
  <c r="L28" i="1" s="1"/>
  <c r="V25" i="1"/>
  <c r="V28" i="1" s="1"/>
  <c r="AH25" i="1"/>
  <c r="AH28" i="1" s="1"/>
  <c r="F25" i="1"/>
  <c r="F28" i="1" s="1"/>
  <c r="O25" i="1"/>
  <c r="O28" i="1" s="1"/>
  <c r="AR19" i="1"/>
  <c r="I25" i="1"/>
  <c r="I28" i="1" s="1"/>
  <c r="S25" i="1"/>
  <c r="S28" i="1" s="1"/>
  <c r="AK25" i="1"/>
  <c r="AK28" i="1" s="1"/>
  <c r="AB25" i="1"/>
  <c r="AB28" i="1" s="1"/>
  <c r="AP20" i="1"/>
  <c r="AP16" i="1" l="1"/>
  <c r="AP15" i="1"/>
  <c r="AR27" i="1"/>
  <c r="AR14" i="1"/>
  <c r="AP23" i="1"/>
  <c r="AM25" i="1"/>
  <c r="AR24" i="1"/>
  <c r="AP18" i="1"/>
  <c r="AP19" i="1"/>
  <c r="AR22" i="1"/>
  <c r="AR17" i="1"/>
  <c r="AR21" i="1"/>
  <c r="AM28" i="1" l="1"/>
  <c r="AR28" i="1" s="1"/>
  <c r="AR25" i="1"/>
  <c r="AP25" i="1"/>
  <c r="AP28" i="1" s="1"/>
</calcChain>
</file>

<file path=xl/sharedStrings.xml><?xml version="1.0" encoding="utf-8"?>
<sst xmlns="http://schemas.openxmlformats.org/spreadsheetml/2006/main" count="123" uniqueCount="88">
  <si>
    <t>Invoice Instructions</t>
  </si>
  <si>
    <t>1. Enter all Vendor information at the top of the invoice.  Do not delete headings in any of the rows.</t>
  </si>
  <si>
    <t>Vendor Name</t>
  </si>
  <si>
    <t>Vendor Payment Address</t>
  </si>
  <si>
    <t>Federal ID No.</t>
  </si>
  <si>
    <t>2. Enter Current grant or contract number.</t>
  </si>
  <si>
    <t>5NXXXX</t>
  </si>
  <si>
    <t>3. Enter invoice number: the first invoice you submit will be # 1 and so forth.</t>
  </si>
  <si>
    <t>4. Enter Billing period for the month you are invoicing.</t>
  </si>
  <si>
    <t>1/1/05-1/31/05</t>
  </si>
  <si>
    <t>5. Enter grant period which is the award period of the grant.</t>
  </si>
  <si>
    <t>April 1, 2005-March 31, 2006</t>
  </si>
  <si>
    <t xml:space="preserve">6. Enter Service Program-Funding Stream. </t>
  </si>
  <si>
    <t>Ryan White Title I, Ryan White Title II, CDC, DC Appropriated, or HOPWA</t>
  </si>
  <si>
    <t>If your program is Ryan White or Prevention but funded by DC Appropriated dollars; List the funding stream only.</t>
  </si>
  <si>
    <t>7. Enter your current approved budget.</t>
  </si>
  <si>
    <t xml:space="preserve">8. Sign and print the name of the person with signature authority who is verifying expenditures.  </t>
  </si>
  <si>
    <t xml:space="preserve">9. Enter the current telephone number and date. </t>
  </si>
  <si>
    <t>For Monthly invoicing</t>
  </si>
  <si>
    <t>1. Enter expenditures in the current month you are invoicing for.</t>
  </si>
  <si>
    <t>The first invoice should be entered in month 1 and so on.</t>
  </si>
  <si>
    <t xml:space="preserve">2. Hide the additonal months by highlighting all the additional months and right clicking on your mouse.  Then click on hide.   </t>
  </si>
  <si>
    <t>With each new invoice month hide the previous month and unhide the current month, then enter the current months expenditure</t>
  </si>
  <si>
    <r>
      <t xml:space="preserve">3. The last Year-to-date, Current balance and percentage columns will automatically formulate.  </t>
    </r>
    <r>
      <rPr>
        <b/>
        <sz val="12"/>
        <rFont val="Arial"/>
        <family val="2"/>
      </rPr>
      <t xml:space="preserve">Do not enter any  </t>
    </r>
  </si>
  <si>
    <t>characters in these columns or the formulas will be erased.</t>
  </si>
  <si>
    <t>For Advance Invoices and Repayment</t>
  </si>
  <si>
    <t>1. Enter the total amount of the advance in the advance column in row 13 only. Do not categorize the advance.</t>
  </si>
  <si>
    <t>2.  When you begin reconciliation.  Enter the amount in each month you are reconciling in row 13 as shown below.</t>
  </si>
  <si>
    <t>As you reconcile each month the amount in the current balance will decrease and the Year to date will increase.</t>
  </si>
  <si>
    <t>Please remember to submit the original invoice.</t>
  </si>
  <si>
    <t xml:space="preserve"> Date Received    (Agency Use Only)</t>
  </si>
  <si>
    <t xml:space="preserve">Vendor Name    </t>
  </si>
  <si>
    <t xml:space="preserve">Grant/Contract Number </t>
  </si>
  <si>
    <t xml:space="preserve">Vendor Payment Address   </t>
  </si>
  <si>
    <t xml:space="preserve">Invoice Number                </t>
  </si>
  <si>
    <t xml:space="preserve">                                         </t>
  </si>
  <si>
    <t>Billing Period</t>
  </si>
  <si>
    <t xml:space="preserve">to </t>
  </si>
  <si>
    <t>Grant Period</t>
  </si>
  <si>
    <t xml:space="preserve">Fed ID No.  </t>
  </si>
  <si>
    <t xml:space="preserve">Service/Program </t>
  </si>
  <si>
    <t>(2) Expenditures October</t>
  </si>
  <si>
    <t>(2) Expenditures November</t>
  </si>
  <si>
    <t>(2) Expenditures December</t>
  </si>
  <si>
    <t>(2) Expenditures January</t>
  </si>
  <si>
    <t>(2) Expenditure MARCH</t>
  </si>
  <si>
    <t>(2) Expenditures March</t>
  </si>
  <si>
    <t>(2) Expenditures April</t>
  </si>
  <si>
    <t>(2) Expenditures May</t>
  </si>
  <si>
    <t>(2) Expenditures June</t>
  </si>
  <si>
    <t>(2) Expenditures July</t>
  </si>
  <si>
    <t>(2) Expenditures August</t>
  </si>
  <si>
    <t>(2) Expenditures September</t>
  </si>
  <si>
    <t>(3)Year-to-Date</t>
  </si>
  <si>
    <t xml:space="preserve"> (4) Current</t>
  </si>
  <si>
    <t>%</t>
  </si>
  <si>
    <t>HOPWA</t>
  </si>
  <si>
    <t>COVID</t>
  </si>
  <si>
    <t>Total</t>
  </si>
  <si>
    <t>TOTAL</t>
  </si>
  <si>
    <t>Expenditures</t>
  </si>
  <si>
    <t>Balance</t>
  </si>
  <si>
    <t>Spent</t>
  </si>
  <si>
    <t xml:space="preserve">  1.    Salaries and Wages</t>
  </si>
  <si>
    <t xml:space="preserve">  2.    Fringe Benefits</t>
  </si>
  <si>
    <t xml:space="preserve">  3.    Consultants/Experts</t>
  </si>
  <si>
    <t xml:space="preserve"> </t>
  </si>
  <si>
    <t xml:space="preserve">  4.    Occupancy</t>
  </si>
  <si>
    <t xml:space="preserve">  5.    Travel and Transportation</t>
  </si>
  <si>
    <t xml:space="preserve">  6.    Supplies &amp; Minor Equipment</t>
  </si>
  <si>
    <t xml:space="preserve">  7.    Capital Equipment &amp; Outlays</t>
  </si>
  <si>
    <t xml:space="preserve">  8.    Client Costs</t>
  </si>
  <si>
    <t xml:space="preserve">  9.    Communications</t>
  </si>
  <si>
    <t xml:space="preserve">  10.  Other Direct Cost</t>
  </si>
  <si>
    <t xml:space="preserve">  11.  Indirect Cost/Overhead</t>
  </si>
  <si>
    <t xml:space="preserve">             Subtotal Before Fee</t>
  </si>
  <si>
    <t xml:space="preserve">  12.  Fee (______% of Subtotal)</t>
  </si>
  <si>
    <t xml:space="preserve">  13.  Advance</t>
  </si>
  <si>
    <t xml:space="preserve">  14.  Total</t>
  </si>
  <si>
    <t>Vendor's Certification:  I certify that the amounts claimed are true and are fully supported by the detailed accounting records of my organization, which are available for examination and/or audit.</t>
  </si>
  <si>
    <t xml:space="preserve">Agency Entry Only:     I certify that this invoice is in accordance with terms and is approved for payment.  </t>
  </si>
  <si>
    <t>PO#</t>
  </si>
  <si>
    <t>Signature</t>
  </si>
  <si>
    <t>Date</t>
  </si>
  <si>
    <t>Grant/Contract Monitor</t>
  </si>
  <si>
    <t>Print Name</t>
  </si>
  <si>
    <t>Phone</t>
  </si>
  <si>
    <t>Grant/Contract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</si>
</sst>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44" fontId="2" fillId="0" borderId="5" xfId="1" applyFont="1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3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left"/>
    </xf>
    <xf numFmtId="2" fontId="2" fillId="0" borderId="7" xfId="0" applyNumberFormat="1" applyFont="1" applyBorder="1"/>
    <xf numFmtId="0" fontId="3" fillId="2" borderId="14" xfId="0" applyFont="1" applyFill="1" applyBorder="1" applyAlignment="1">
      <alignment horizontal="left"/>
    </xf>
    <xf numFmtId="0" fontId="0" fillId="2" borderId="16" xfId="0" applyFill="1" applyBorder="1"/>
    <xf numFmtId="0" fontId="4" fillId="2" borderId="17" xfId="0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44" fontId="2" fillId="0" borderId="19" xfId="1" applyFont="1" applyBorder="1"/>
    <xf numFmtId="4" fontId="2" fillId="0" borderId="0" xfId="0" applyNumberFormat="1" applyFont="1"/>
    <xf numFmtId="44" fontId="2" fillId="0" borderId="19" xfId="1" applyFont="1" applyFill="1" applyBorder="1"/>
    <xf numFmtId="0" fontId="2" fillId="0" borderId="0" xfId="0" applyFont="1" applyAlignment="1">
      <alignment horizontal="left"/>
    </xf>
    <xf numFmtId="0" fontId="3" fillId="0" borderId="8" xfId="0" applyFont="1" applyBorder="1"/>
    <xf numFmtId="0" fontId="5" fillId="0" borderId="9" xfId="0" applyFont="1" applyBorder="1" applyAlignment="1">
      <alignment horizontal="left" shrinkToFit="1"/>
    </xf>
    <xf numFmtId="0" fontId="5" fillId="0" borderId="12" xfId="0" applyFont="1" applyBorder="1" applyAlignment="1">
      <alignment horizontal="left" wrapText="1"/>
    </xf>
    <xf numFmtId="44" fontId="2" fillId="0" borderId="0" xfId="0" applyNumberFormat="1" applyFont="1" applyAlignment="1">
      <alignment horizontal="left"/>
    </xf>
    <xf numFmtId="0" fontId="6" fillId="0" borderId="0" xfId="0" applyFont="1"/>
    <xf numFmtId="0" fontId="8" fillId="0" borderId="1" xfId="0" applyFont="1" applyBorder="1"/>
    <xf numFmtId="0" fontId="6" fillId="0" borderId="1" xfId="0" applyFont="1" applyBorder="1"/>
    <xf numFmtId="0" fontId="10" fillId="0" borderId="1" xfId="0" applyFont="1" applyBorder="1"/>
    <xf numFmtId="44" fontId="2" fillId="0" borderId="23" xfId="1" applyFont="1" applyBorder="1"/>
    <xf numFmtId="0" fontId="9" fillId="0" borderId="0" xfId="0" applyFont="1"/>
    <xf numFmtId="14" fontId="2" fillId="0" borderId="2" xfId="0" applyNumberFormat="1" applyFont="1" applyBorder="1" applyAlignment="1">
      <alignment horizontal="center"/>
    </xf>
    <xf numFmtId="44" fontId="2" fillId="0" borderId="24" xfId="1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4" fontId="2" fillId="0" borderId="5" xfId="1" applyFont="1" applyFill="1" applyBorder="1"/>
    <xf numFmtId="44" fontId="2" fillId="0" borderId="0" xfId="1" applyFont="1" applyFill="1" applyBorder="1"/>
    <xf numFmtId="9" fontId="2" fillId="0" borderId="5" xfId="0" applyNumberFormat="1" applyFont="1" applyBorder="1"/>
    <xf numFmtId="0" fontId="13" fillId="0" borderId="7" xfId="0" applyFont="1" applyBorder="1"/>
    <xf numFmtId="44" fontId="13" fillId="0" borderId="5" xfId="1" applyFont="1" applyFill="1" applyBorder="1"/>
    <xf numFmtId="4" fontId="13" fillId="0" borderId="0" xfId="0" applyNumberFormat="1" applyFont="1"/>
    <xf numFmtId="4" fontId="14" fillId="0" borderId="5" xfId="0" applyNumberFormat="1" applyFont="1" applyBorder="1"/>
    <xf numFmtId="4" fontId="14" fillId="0" borderId="23" xfId="0" applyNumberFormat="1" applyFont="1" applyBorder="1"/>
    <xf numFmtId="44" fontId="13" fillId="0" borderId="19" xfId="1" applyFont="1" applyFill="1" applyBorder="1"/>
    <xf numFmtId="0" fontId="13" fillId="0" borderId="0" xfId="0" applyFont="1"/>
    <xf numFmtId="44" fontId="13" fillId="0" borderId="0" xfId="1" applyFont="1" applyFill="1" applyBorder="1"/>
    <xf numFmtId="9" fontId="13" fillId="0" borderId="5" xfId="0" applyNumberFormat="1" applyFont="1" applyBorder="1"/>
    <xf numFmtId="0" fontId="14" fillId="0" borderId="0" xfId="0" applyFont="1"/>
    <xf numFmtId="0" fontId="14" fillId="0" borderId="8" xfId="0" applyFont="1" applyBorder="1"/>
    <xf numFmtId="14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7" fillId="0" borderId="0" xfId="0" applyFont="1"/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1" fillId="0" borderId="5" xfId="0" applyNumberFormat="1" applyFont="1" applyBorder="1"/>
    <xf numFmtId="4" fontId="1" fillId="0" borderId="18" xfId="0" applyNumberFormat="1" applyFont="1" applyBorder="1" applyAlignment="1">
      <alignment horizontal="center"/>
    </xf>
    <xf numFmtId="4" fontId="1" fillId="0" borderId="23" xfId="0" applyNumberFormat="1" applyFont="1" applyBorder="1"/>
    <xf numFmtId="0" fontId="7" fillId="0" borderId="0" xfId="0" applyFont="1"/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" fontId="7" fillId="0" borderId="0" xfId="1" applyNumberFormat="1" applyFont="1" applyAlignment="1">
      <alignment horizontal="right"/>
    </xf>
    <xf numFmtId="0" fontId="2" fillId="0" borderId="0" xfId="0" applyFont="1"/>
    <xf numFmtId="4" fontId="6" fillId="0" borderId="0" xfId="1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/>
    <xf numFmtId="0" fontId="3" fillId="0" borderId="20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3" fillId="0" borderId="6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0" fontId="3" fillId="0" borderId="14" xfId="0" applyFont="1" applyBorder="1"/>
    <xf numFmtId="0" fontId="3" fillId="0" borderId="16" xfId="0" applyFont="1" applyBorder="1"/>
    <xf numFmtId="0" fontId="3" fillId="0" borderId="15" xfId="0" applyFont="1" applyBorder="1"/>
    <xf numFmtId="0" fontId="5" fillId="0" borderId="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2" xfId="0" applyFont="1" applyBorder="1"/>
    <xf numFmtId="0" fontId="5" fillId="0" borderId="1" xfId="0" applyFont="1" applyBorder="1"/>
    <xf numFmtId="0" fontId="5" fillId="0" borderId="22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0" xfId="0" applyFont="1" applyBorder="1"/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7" xfId="0" applyBorder="1"/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755650</xdr:colOff>
      <xdr:row>0</xdr:row>
      <xdr:rowOff>63500</xdr:rowOff>
    </xdr:from>
    <xdr:to>
      <xdr:col>15</xdr:col>
      <xdr:colOff>1168400</xdr:colOff>
      <xdr:row>2</xdr:row>
      <xdr:rowOff>44450</xdr:rowOff>
    </xdr:to>
    <xdr:pic>
      <xdr:nvPicPr>
        <xdr:cNvPr id="1041" name="Picture 1">
          <a:extLst>
            <a:ext uri="{FF2B5EF4-FFF2-40B4-BE49-F238E27FC236}">
              <a16:creationId xmlns:a16="http://schemas.microsoft.com/office/drawing/2014/main" id="{66B514B0-3FB3-4D96-9707-8DCCE629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63500"/>
          <a:ext cx="412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0"/>
  <sheetViews>
    <sheetView workbookViewId="0">
      <selection activeCell="A22" sqref="A22:J22"/>
    </sheetView>
  </sheetViews>
  <sheetFormatPr defaultRowHeight="15" x14ac:dyDescent="0.25"/>
  <cols>
    <col min="1" max="11" width="9.109375" style="30" customWidth="1"/>
  </cols>
  <sheetData>
    <row r="2" spans="1:13" ht="21" x14ac:dyDescent="0.4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5" spans="1:13" x14ac:dyDescent="0.25">
      <c r="A5" s="30" t="s">
        <v>1</v>
      </c>
    </row>
    <row r="6" spans="1:13" ht="15.6" x14ac:dyDescent="0.3">
      <c r="A6" s="66" t="s">
        <v>2</v>
      </c>
      <c r="B6" s="66"/>
      <c r="C6" s="66"/>
      <c r="D6" s="66"/>
    </row>
    <row r="7" spans="1:13" ht="15.6" x14ac:dyDescent="0.3">
      <c r="A7" s="66" t="s">
        <v>3</v>
      </c>
      <c r="B7" s="66"/>
      <c r="C7" s="66"/>
      <c r="D7" s="66"/>
    </row>
    <row r="8" spans="1:13" ht="15.6" x14ac:dyDescent="0.3">
      <c r="A8" s="66" t="s">
        <v>4</v>
      </c>
      <c r="B8" s="66"/>
      <c r="C8" s="66"/>
      <c r="D8" s="66"/>
    </row>
    <row r="10" spans="1:13" x14ac:dyDescent="0.25">
      <c r="A10" s="30" t="s">
        <v>5</v>
      </c>
    </row>
    <row r="11" spans="1:13" ht="15.6" x14ac:dyDescent="0.3">
      <c r="A11" s="66" t="s">
        <v>6</v>
      </c>
      <c r="B11" s="66"/>
      <c r="C11" s="66"/>
      <c r="D11" s="66"/>
    </row>
    <row r="13" spans="1:13" x14ac:dyDescent="0.25">
      <c r="A13" s="30" t="s">
        <v>7</v>
      </c>
    </row>
    <row r="15" spans="1:13" x14ac:dyDescent="0.25">
      <c r="A15" s="30" t="s">
        <v>8</v>
      </c>
    </row>
    <row r="16" spans="1:13" ht="15.6" x14ac:dyDescent="0.3">
      <c r="A16" s="66" t="s">
        <v>9</v>
      </c>
      <c r="B16" s="66"/>
      <c r="C16" s="66"/>
      <c r="D16" s="66"/>
    </row>
    <row r="18" spans="1:12" x14ac:dyDescent="0.25">
      <c r="A18" s="30" t="s">
        <v>10</v>
      </c>
    </row>
    <row r="19" spans="1:12" ht="15.6" x14ac:dyDescent="0.3">
      <c r="A19" s="66" t="s">
        <v>11</v>
      </c>
      <c r="B19" s="66"/>
      <c r="C19" s="66"/>
      <c r="D19" s="66"/>
    </row>
    <row r="21" spans="1:12" x14ac:dyDescent="0.25">
      <c r="A21" s="30" t="s">
        <v>12</v>
      </c>
    </row>
    <row r="22" spans="1:12" ht="15.6" x14ac:dyDescent="0.3">
      <c r="A22" s="63" t="s">
        <v>13</v>
      </c>
      <c r="B22" s="63"/>
      <c r="C22" s="63"/>
      <c r="D22" s="63"/>
      <c r="E22" s="68"/>
      <c r="F22" s="68"/>
      <c r="G22" s="68"/>
      <c r="H22" s="68"/>
      <c r="I22" s="68"/>
      <c r="J22" s="68"/>
    </row>
    <row r="23" spans="1:12" x14ac:dyDescent="0.25">
      <c r="A23" s="65" t="s">
        <v>14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.75" customHeight="1" x14ac:dyDescent="0.25"/>
    <row r="25" spans="1:12" x14ac:dyDescent="0.25">
      <c r="A25" s="30" t="s">
        <v>15</v>
      </c>
    </row>
    <row r="27" spans="1:12" x14ac:dyDescent="0.25">
      <c r="A27" s="30" t="s">
        <v>16</v>
      </c>
    </row>
    <row r="29" spans="1:12" x14ac:dyDescent="0.25">
      <c r="A29" s="30" t="s">
        <v>17</v>
      </c>
    </row>
    <row r="34" spans="1:8" ht="17.399999999999999" x14ac:dyDescent="0.3">
      <c r="A34" s="31" t="s">
        <v>18</v>
      </c>
      <c r="B34" s="31"/>
      <c r="C34" s="31"/>
      <c r="D34" s="32"/>
    </row>
    <row r="36" spans="1:8" x14ac:dyDescent="0.25">
      <c r="A36" s="30" t="s">
        <v>19</v>
      </c>
    </row>
    <row r="37" spans="1:8" ht="15.6" x14ac:dyDescent="0.3">
      <c r="A37" s="66" t="s">
        <v>20</v>
      </c>
      <c r="B37" s="66"/>
      <c r="C37" s="66"/>
      <c r="D37" s="66"/>
      <c r="E37" s="66"/>
      <c r="F37" s="66"/>
      <c r="G37" s="66"/>
    </row>
    <row r="39" spans="1:8" x14ac:dyDescent="0.25">
      <c r="A39" s="30" t="s">
        <v>21</v>
      </c>
    </row>
    <row r="40" spans="1:8" x14ac:dyDescent="0.25">
      <c r="A40" s="30" t="s">
        <v>22</v>
      </c>
    </row>
    <row r="42" spans="1:8" ht="15.6" x14ac:dyDescent="0.3">
      <c r="A42" s="30" t="s">
        <v>23</v>
      </c>
    </row>
    <row r="43" spans="1:8" ht="15.6" x14ac:dyDescent="0.3">
      <c r="A43" s="63" t="s">
        <v>24</v>
      </c>
      <c r="B43" s="63"/>
      <c r="C43" s="63"/>
      <c r="D43" s="64"/>
      <c r="E43" s="64"/>
      <c r="F43" s="64"/>
      <c r="G43" s="64"/>
      <c r="H43" s="64"/>
    </row>
    <row r="44" spans="1:8" ht="15.6" x14ac:dyDescent="0.3">
      <c r="A44" s="57"/>
      <c r="B44" s="57"/>
      <c r="C44" s="57"/>
    </row>
    <row r="45" spans="1:8" ht="15.6" x14ac:dyDescent="0.3">
      <c r="A45" s="57"/>
      <c r="B45" s="57"/>
      <c r="C45" s="57"/>
    </row>
    <row r="47" spans="1:8" ht="17.399999999999999" x14ac:dyDescent="0.3">
      <c r="A47" s="31" t="s">
        <v>25</v>
      </c>
      <c r="B47" s="31"/>
      <c r="C47" s="31"/>
      <c r="D47" s="33"/>
      <c r="E47" s="33"/>
    </row>
    <row r="49" spans="1:13" x14ac:dyDescent="0.25">
      <c r="A49" s="30" t="s">
        <v>26</v>
      </c>
    </row>
    <row r="51" spans="1:13" x14ac:dyDescent="0.25">
      <c r="A51" s="30" t="s">
        <v>27</v>
      </c>
    </row>
    <row r="52" spans="1:13" ht="15.6" x14ac:dyDescent="0.3">
      <c r="A52" s="67">
        <v>-1000</v>
      </c>
      <c r="B52" s="67"/>
      <c r="C52" s="67"/>
      <c r="D52" s="67"/>
    </row>
    <row r="53" spans="1:13" x14ac:dyDescent="0.25">
      <c r="A53" s="69" t="s">
        <v>28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5" spans="1:13" ht="15.6" x14ac:dyDescent="0.3">
      <c r="A55" s="30" t="s">
        <v>23</v>
      </c>
    </row>
    <row r="56" spans="1:13" ht="15.6" x14ac:dyDescent="0.3">
      <c r="A56" s="63" t="s">
        <v>24</v>
      </c>
      <c r="B56" s="63"/>
      <c r="C56" s="63"/>
      <c r="D56" s="64"/>
      <c r="E56" s="64"/>
      <c r="F56" s="64"/>
      <c r="G56" s="64"/>
      <c r="H56" s="64"/>
    </row>
    <row r="60" spans="1:13" ht="15.6" x14ac:dyDescent="0.3">
      <c r="A60" s="35" t="s">
        <v>29</v>
      </c>
    </row>
  </sheetData>
  <customSheetViews>
    <customSheetView guid="{C45B7448-DDC4-4CB1-B064-0B6F0947FA51}" showRuler="0">
      <pageMargins left="0" right="0" top="0" bottom="0" header="0" footer="0"/>
      <headerFooter alignWithMargins="0"/>
    </customSheetView>
  </customSheetViews>
  <mergeCells count="14">
    <mergeCell ref="A6:D6"/>
    <mergeCell ref="A7:D7"/>
    <mergeCell ref="A8:D8"/>
    <mergeCell ref="A11:D11"/>
    <mergeCell ref="A2:M2"/>
    <mergeCell ref="A56:H56"/>
    <mergeCell ref="A23:L23"/>
    <mergeCell ref="A37:G37"/>
    <mergeCell ref="A52:D52"/>
    <mergeCell ref="A16:D16"/>
    <mergeCell ref="A19:D19"/>
    <mergeCell ref="A22:J22"/>
    <mergeCell ref="A53:M53"/>
    <mergeCell ref="A43:H43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35"/>
  <sheetViews>
    <sheetView tabSelected="1" view="pageLayout" topLeftCell="A10" zoomScaleNormal="100" workbookViewId="0">
      <selection activeCell="AP10" sqref="AP10"/>
    </sheetView>
  </sheetViews>
  <sheetFormatPr defaultRowHeight="13.2" x14ac:dyDescent="0.25"/>
  <cols>
    <col min="1" max="1" width="34.88671875" customWidth="1"/>
    <col min="2" max="2" width="17.5546875" customWidth="1"/>
    <col min="3" max="3" width="2.44140625" customWidth="1"/>
    <col min="4" max="9" width="15.109375" hidden="1" customWidth="1"/>
    <col min="10" max="12" width="14.109375" hidden="1" customWidth="1"/>
    <col min="13" max="15" width="13.109375" hidden="1" customWidth="1"/>
    <col min="16" max="16" width="21.44140625" bestFit="1" customWidth="1"/>
    <col min="17" max="19" width="10.88671875" hidden="1" customWidth="1"/>
    <col min="20" max="22" width="12.109375" hidden="1" customWidth="1"/>
    <col min="23" max="25" width="9.5546875" hidden="1" customWidth="1"/>
    <col min="26" max="28" width="13" hidden="1" customWidth="1"/>
    <col min="29" max="37" width="14.5546875" hidden="1" customWidth="1"/>
    <col min="38" max="38" width="2.44140625" customWidth="1"/>
    <col min="39" max="39" width="16.5546875" customWidth="1"/>
    <col min="40" max="40" width="4.109375" hidden="1" customWidth="1"/>
    <col min="41" max="41" width="4.109375" customWidth="1"/>
    <col min="42" max="42" width="19" customWidth="1"/>
    <col min="43" max="43" width="4" customWidth="1"/>
    <col min="44" max="44" width="10.5546875" customWidth="1"/>
    <col min="45" max="45" width="0" hidden="1" customWidth="1"/>
    <col min="46" max="46" width="1.88671875" customWidth="1"/>
  </cols>
  <sheetData>
    <row r="1" spans="1:46" ht="12.9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97"/>
      <c r="AQ1" s="98"/>
      <c r="AR1" s="99"/>
      <c r="AS1" s="8"/>
      <c r="AT1" s="9"/>
    </row>
    <row r="2" spans="1:46" ht="13.8" thickBot="1" x14ac:dyDescent="0.3">
      <c r="A2" s="10"/>
      <c r="AP2" s="100"/>
      <c r="AQ2" s="101"/>
      <c r="AR2" s="102"/>
      <c r="AT2" s="11"/>
    </row>
    <row r="3" spans="1:46" ht="13.8" thickBot="1" x14ac:dyDescent="0.3">
      <c r="A3" s="10"/>
      <c r="AM3" s="2"/>
      <c r="AP3" s="18" t="s">
        <v>30</v>
      </c>
      <c r="AQ3" s="19"/>
      <c r="AR3" s="20"/>
      <c r="AT3" s="11"/>
    </row>
    <row r="4" spans="1:46" x14ac:dyDescent="0.25">
      <c r="A4" s="10"/>
      <c r="AM4" s="2"/>
      <c r="AT4" s="11"/>
    </row>
    <row r="5" spans="1:46" ht="15" customHeight="1" x14ac:dyDescent="0.25">
      <c r="A5" s="77" t="s">
        <v>31</v>
      </c>
      <c r="B5" s="75"/>
      <c r="C5" s="1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75" t="s">
        <v>32</v>
      </c>
      <c r="AN5" s="75"/>
      <c r="AO5" s="75"/>
      <c r="AP5" s="103"/>
      <c r="AQ5" s="103"/>
      <c r="AR5" s="103"/>
      <c r="AS5" s="55"/>
      <c r="AT5" s="11"/>
    </row>
    <row r="6" spans="1:46" ht="15" customHeight="1" x14ac:dyDescent="0.25">
      <c r="A6" s="78" t="s">
        <v>33</v>
      </c>
      <c r="B6" s="76"/>
      <c r="C6" s="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76" t="s">
        <v>34</v>
      </c>
      <c r="AN6" s="76"/>
      <c r="AO6" s="76"/>
      <c r="AP6" s="104"/>
      <c r="AQ6" s="104"/>
      <c r="AR6" s="104"/>
      <c r="AT6" s="11"/>
    </row>
    <row r="7" spans="1:46" ht="15" customHeight="1" x14ac:dyDescent="0.25">
      <c r="A7" s="78" t="s">
        <v>35</v>
      </c>
      <c r="B7" s="76"/>
      <c r="C7" s="1"/>
      <c r="D7" s="25"/>
      <c r="E7" s="25"/>
      <c r="F7" s="25"/>
      <c r="G7" s="25"/>
      <c r="H7" s="25"/>
      <c r="I7" s="25"/>
      <c r="J7" s="25"/>
      <c r="K7" s="25"/>
      <c r="L7" s="25"/>
      <c r="M7" s="29"/>
      <c r="N7" s="29"/>
      <c r="O7" s="29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76" t="s">
        <v>36</v>
      </c>
      <c r="AN7" s="76"/>
      <c r="AO7" s="76"/>
      <c r="AP7" s="54"/>
      <c r="AQ7" s="5" t="s">
        <v>37</v>
      </c>
      <c r="AR7" s="54"/>
      <c r="AS7" s="56"/>
      <c r="AT7" s="11"/>
    </row>
    <row r="8" spans="1:46" ht="15" customHeight="1" x14ac:dyDescent="0.25">
      <c r="A8" s="78"/>
      <c r="B8" s="76"/>
      <c r="C8" s="1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76" t="s">
        <v>38</v>
      </c>
      <c r="AN8" s="76"/>
      <c r="AO8" s="76"/>
      <c r="AP8" s="36"/>
      <c r="AQ8" s="5" t="s">
        <v>37</v>
      </c>
      <c r="AR8" s="36"/>
      <c r="AS8" s="56"/>
      <c r="AT8" s="11"/>
    </row>
    <row r="9" spans="1:46" ht="15" customHeight="1" x14ac:dyDescent="0.25">
      <c r="A9" s="16"/>
      <c r="B9" s="1"/>
      <c r="C9" s="1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1"/>
      <c r="AN9" s="1"/>
      <c r="AO9" s="1"/>
      <c r="AP9" s="1"/>
      <c r="AQ9" s="1"/>
      <c r="AR9" s="1"/>
      <c r="AT9" s="11"/>
    </row>
    <row r="10" spans="1:46" ht="15" customHeight="1" x14ac:dyDescent="0.25">
      <c r="A10" s="77" t="s">
        <v>39</v>
      </c>
      <c r="B10" s="75"/>
      <c r="C10" s="1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106" t="s">
        <v>40</v>
      </c>
      <c r="AN10" s="64"/>
      <c r="AO10" s="64"/>
      <c r="AP10" s="3"/>
      <c r="AQ10" s="3"/>
      <c r="AR10" s="3"/>
      <c r="AS10" s="55"/>
      <c r="AT10" s="11"/>
    </row>
    <row r="11" spans="1:46" ht="6.75" customHeight="1" x14ac:dyDescent="0.25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T11" s="11"/>
    </row>
    <row r="12" spans="1:46" x14ac:dyDescent="0.25">
      <c r="A12" s="15"/>
      <c r="B12" s="5"/>
      <c r="C12" s="5"/>
      <c r="D12" s="92" t="s">
        <v>41</v>
      </c>
      <c r="E12" s="93"/>
      <c r="F12" s="94"/>
      <c r="G12" s="92" t="s">
        <v>42</v>
      </c>
      <c r="H12" s="93"/>
      <c r="I12" s="94"/>
      <c r="J12" s="92" t="s">
        <v>43</v>
      </c>
      <c r="K12" s="93"/>
      <c r="L12" s="94"/>
      <c r="M12" s="92" t="s">
        <v>44</v>
      </c>
      <c r="N12" s="93"/>
      <c r="O12" s="94"/>
      <c r="P12" s="59" t="s">
        <v>45</v>
      </c>
      <c r="Q12" s="92" t="s">
        <v>46</v>
      </c>
      <c r="R12" s="93"/>
      <c r="S12" s="94"/>
      <c r="T12" s="92" t="s">
        <v>47</v>
      </c>
      <c r="U12" s="93"/>
      <c r="V12" s="94"/>
      <c r="W12" s="92" t="s">
        <v>48</v>
      </c>
      <c r="X12" s="93"/>
      <c r="Y12" s="94"/>
      <c r="Z12" s="92" t="s">
        <v>49</v>
      </c>
      <c r="AA12" s="93"/>
      <c r="AB12" s="94"/>
      <c r="AC12" s="92" t="s">
        <v>50</v>
      </c>
      <c r="AD12" s="93"/>
      <c r="AE12" s="94"/>
      <c r="AF12" s="92" t="s">
        <v>51</v>
      </c>
      <c r="AG12" s="93"/>
      <c r="AH12" s="94"/>
      <c r="AI12" s="92" t="s">
        <v>52</v>
      </c>
      <c r="AJ12" s="93"/>
      <c r="AK12" s="94"/>
      <c r="AL12" s="5"/>
      <c r="AM12" s="38" t="s">
        <v>53</v>
      </c>
      <c r="AN12" s="1"/>
      <c r="AO12" s="1"/>
      <c r="AP12" s="5" t="s">
        <v>54</v>
      </c>
      <c r="AQ12" s="5"/>
      <c r="AR12" s="5" t="s">
        <v>55</v>
      </c>
      <c r="AT12" s="11"/>
    </row>
    <row r="13" spans="1:46" x14ac:dyDescent="0.25">
      <c r="A13" s="17"/>
      <c r="B13" s="5"/>
      <c r="C13" s="5"/>
      <c r="D13" s="21" t="s">
        <v>56</v>
      </c>
      <c r="E13" s="21" t="s">
        <v>57</v>
      </c>
      <c r="F13" s="21" t="s">
        <v>58</v>
      </c>
      <c r="G13" s="21" t="s">
        <v>56</v>
      </c>
      <c r="H13" s="21" t="s">
        <v>57</v>
      </c>
      <c r="I13" s="21" t="s">
        <v>58</v>
      </c>
      <c r="J13" s="21" t="s">
        <v>56</v>
      </c>
      <c r="K13" s="21" t="s">
        <v>57</v>
      </c>
      <c r="L13" s="21" t="s">
        <v>58</v>
      </c>
      <c r="M13" s="21" t="s">
        <v>56</v>
      </c>
      <c r="N13" s="21" t="s">
        <v>57</v>
      </c>
      <c r="O13" s="21" t="s">
        <v>58</v>
      </c>
      <c r="P13" s="58" t="s">
        <v>59</v>
      </c>
      <c r="Q13" s="21" t="s">
        <v>56</v>
      </c>
      <c r="R13" s="21" t="s">
        <v>57</v>
      </c>
      <c r="S13" s="21" t="s">
        <v>58</v>
      </c>
      <c r="T13" s="21" t="s">
        <v>56</v>
      </c>
      <c r="U13" s="21" t="s">
        <v>57</v>
      </c>
      <c r="V13" s="21" t="s">
        <v>58</v>
      </c>
      <c r="W13" s="21" t="s">
        <v>56</v>
      </c>
      <c r="X13" s="21" t="s">
        <v>57</v>
      </c>
      <c r="Y13" s="21" t="s">
        <v>58</v>
      </c>
      <c r="Z13" s="21" t="s">
        <v>56</v>
      </c>
      <c r="AA13" s="21" t="s">
        <v>57</v>
      </c>
      <c r="AB13" s="21" t="s">
        <v>58</v>
      </c>
      <c r="AC13" s="21" t="s">
        <v>56</v>
      </c>
      <c r="AD13" s="21" t="s">
        <v>57</v>
      </c>
      <c r="AE13" s="21" t="s">
        <v>58</v>
      </c>
      <c r="AF13" s="21" t="s">
        <v>56</v>
      </c>
      <c r="AG13" s="21" t="s">
        <v>57</v>
      </c>
      <c r="AH13" s="21" t="s">
        <v>58</v>
      </c>
      <c r="AI13" s="21" t="s">
        <v>56</v>
      </c>
      <c r="AJ13" s="21" t="s">
        <v>57</v>
      </c>
      <c r="AK13" s="21" t="s">
        <v>58</v>
      </c>
      <c r="AL13" s="5"/>
      <c r="AM13" s="39" t="s">
        <v>60</v>
      </c>
      <c r="AN13" s="1"/>
      <c r="AO13" s="1"/>
      <c r="AP13" s="5" t="s">
        <v>61</v>
      </c>
      <c r="AQ13" s="5"/>
      <c r="AR13" s="5" t="s">
        <v>62</v>
      </c>
      <c r="AT13" s="11"/>
    </row>
    <row r="14" spans="1:46" ht="15" customHeight="1" x14ac:dyDescent="0.25">
      <c r="A14" s="15" t="s">
        <v>63</v>
      </c>
      <c r="B14" s="40"/>
      <c r="C14" s="23"/>
      <c r="D14" s="60"/>
      <c r="E14" s="60"/>
      <c r="F14" s="60">
        <f>D14+E14</f>
        <v>0</v>
      </c>
      <c r="G14" s="60"/>
      <c r="H14" s="60"/>
      <c r="I14" s="60">
        <f>G14+H14</f>
        <v>0</v>
      </c>
      <c r="J14" s="60"/>
      <c r="K14" s="60"/>
      <c r="L14" s="60">
        <f>J14+K14</f>
        <v>0</v>
      </c>
      <c r="M14" s="60"/>
      <c r="N14" s="60"/>
      <c r="O14" s="60">
        <f>M14+N14</f>
        <v>0</v>
      </c>
      <c r="P14" s="61"/>
      <c r="Q14" s="60"/>
      <c r="R14" s="60"/>
      <c r="S14" s="60">
        <f>Q14+R14</f>
        <v>0</v>
      </c>
      <c r="T14" s="60"/>
      <c r="U14" s="60"/>
      <c r="V14" s="60">
        <f>T14+U14</f>
        <v>0</v>
      </c>
      <c r="W14" s="60"/>
      <c r="X14" s="60"/>
      <c r="Y14" s="60">
        <f>W14+X14</f>
        <v>0</v>
      </c>
      <c r="Z14" s="60"/>
      <c r="AA14" s="60"/>
      <c r="AB14" s="60">
        <f>Z14+AA14</f>
        <v>0</v>
      </c>
      <c r="AC14" s="60"/>
      <c r="AD14" s="60"/>
      <c r="AE14" s="60">
        <f>AC14+AD14</f>
        <v>0</v>
      </c>
      <c r="AF14" s="60"/>
      <c r="AG14" s="60"/>
      <c r="AH14" s="60">
        <f>AF14+AG14</f>
        <v>0</v>
      </c>
      <c r="AI14" s="60"/>
      <c r="AJ14" s="60"/>
      <c r="AK14" s="60">
        <f>AI14+AJ14</f>
        <v>0</v>
      </c>
      <c r="AL14" s="62"/>
      <c r="AM14" s="37">
        <f t="shared" ref="AM14:AM24" si="0">SUM(F14,I14,L14,O14,S14,V14,Y14,AB14,AE14,AH14,AH14,AK14)</f>
        <v>0</v>
      </c>
      <c r="AN14" s="1"/>
      <c r="AO14" s="1"/>
      <c r="AP14" s="40">
        <f t="shared" ref="AP14:AP25" si="1">B14-AM14</f>
        <v>0</v>
      </c>
      <c r="AQ14" s="41"/>
      <c r="AR14" s="42" t="e">
        <f t="shared" ref="AR14:AR25" si="2">AM14/B14</f>
        <v>#DIV/0!</v>
      </c>
      <c r="AT14" s="11"/>
    </row>
    <row r="15" spans="1:46" ht="15" customHeight="1" x14ac:dyDescent="0.25">
      <c r="A15" s="15" t="s">
        <v>64</v>
      </c>
      <c r="B15" s="40"/>
      <c r="C15" s="23"/>
      <c r="D15" s="60"/>
      <c r="E15" s="60"/>
      <c r="F15" s="60">
        <f t="shared" ref="F15:F27" si="3">D15+E15</f>
        <v>0</v>
      </c>
      <c r="G15" s="60"/>
      <c r="H15" s="60"/>
      <c r="I15" s="60">
        <f t="shared" ref="I15:I24" si="4">G15+H15</f>
        <v>0</v>
      </c>
      <c r="J15" s="60"/>
      <c r="K15" s="60"/>
      <c r="L15" s="60">
        <f t="shared" ref="L15:L24" si="5">J15+K15</f>
        <v>0</v>
      </c>
      <c r="M15" s="60"/>
      <c r="N15" s="60"/>
      <c r="O15" s="60">
        <f t="shared" ref="O15:O24" si="6">M15+N15</f>
        <v>0</v>
      </c>
      <c r="P15" s="61"/>
      <c r="Q15" s="60"/>
      <c r="R15" s="60"/>
      <c r="S15" s="60">
        <f t="shared" ref="S15:S24" si="7">Q15+R15</f>
        <v>0</v>
      </c>
      <c r="T15" s="60"/>
      <c r="U15" s="60"/>
      <c r="V15" s="60">
        <f t="shared" ref="V15:V24" si="8">T15+U15</f>
        <v>0</v>
      </c>
      <c r="W15" s="60"/>
      <c r="X15" s="60"/>
      <c r="Y15" s="60">
        <f t="shared" ref="Y15:Y24" si="9">W15+X15</f>
        <v>0</v>
      </c>
      <c r="Z15" s="60"/>
      <c r="AA15" s="60"/>
      <c r="AB15" s="60">
        <f t="shared" ref="AB15:AB24" si="10">Z15+AA15</f>
        <v>0</v>
      </c>
      <c r="AC15" s="60"/>
      <c r="AD15" s="60"/>
      <c r="AE15" s="60">
        <f t="shared" ref="AE15:AE24" si="11">AC15+AD15</f>
        <v>0</v>
      </c>
      <c r="AF15" s="60"/>
      <c r="AG15" s="60"/>
      <c r="AH15" s="60">
        <f t="shared" ref="AH15:AH24" si="12">AF15+AG15</f>
        <v>0</v>
      </c>
      <c r="AI15" s="60"/>
      <c r="AJ15" s="60"/>
      <c r="AK15" s="60">
        <f t="shared" ref="AK15:AK24" si="13">AI15+AJ15</f>
        <v>0</v>
      </c>
      <c r="AL15" s="62"/>
      <c r="AM15" s="37">
        <f t="shared" si="0"/>
        <v>0</v>
      </c>
      <c r="AN15" s="1"/>
      <c r="AO15" s="1"/>
      <c r="AP15" s="40">
        <f t="shared" si="1"/>
        <v>0</v>
      </c>
      <c r="AQ15" s="41"/>
      <c r="AR15" s="42" t="e">
        <f t="shared" si="2"/>
        <v>#DIV/0!</v>
      </c>
      <c r="AT15" s="11"/>
    </row>
    <row r="16" spans="1:46" ht="15" customHeight="1" x14ac:dyDescent="0.25">
      <c r="A16" s="15" t="s">
        <v>65</v>
      </c>
      <c r="B16" s="40"/>
      <c r="C16" s="23"/>
      <c r="D16" s="60"/>
      <c r="E16" s="60"/>
      <c r="F16" s="60">
        <f t="shared" si="3"/>
        <v>0</v>
      </c>
      <c r="G16" s="60"/>
      <c r="H16" s="60"/>
      <c r="I16" s="60">
        <f t="shared" si="4"/>
        <v>0</v>
      </c>
      <c r="J16" s="60"/>
      <c r="K16" s="60"/>
      <c r="L16" s="60">
        <f t="shared" si="5"/>
        <v>0</v>
      </c>
      <c r="M16" s="60"/>
      <c r="N16" s="60"/>
      <c r="O16" s="60">
        <f t="shared" si="6"/>
        <v>0</v>
      </c>
      <c r="P16" s="61"/>
      <c r="Q16" s="60"/>
      <c r="R16" s="60"/>
      <c r="S16" s="60">
        <f t="shared" si="7"/>
        <v>0</v>
      </c>
      <c r="T16" s="60"/>
      <c r="U16" s="60"/>
      <c r="V16" s="60">
        <f t="shared" si="8"/>
        <v>0</v>
      </c>
      <c r="W16" s="60"/>
      <c r="X16" s="60"/>
      <c r="Y16" s="60">
        <f t="shared" si="9"/>
        <v>0</v>
      </c>
      <c r="Z16" s="60"/>
      <c r="AA16" s="60"/>
      <c r="AB16" s="60">
        <f t="shared" si="10"/>
        <v>0</v>
      </c>
      <c r="AC16" s="60"/>
      <c r="AD16" s="60"/>
      <c r="AE16" s="60">
        <f t="shared" si="11"/>
        <v>0</v>
      </c>
      <c r="AF16" s="60"/>
      <c r="AG16" s="60"/>
      <c r="AH16" s="60">
        <f t="shared" si="12"/>
        <v>0</v>
      </c>
      <c r="AI16" s="60"/>
      <c r="AJ16" s="60"/>
      <c r="AK16" s="60">
        <f t="shared" si="13"/>
        <v>0</v>
      </c>
      <c r="AL16" s="62"/>
      <c r="AM16" s="37">
        <f t="shared" si="0"/>
        <v>0</v>
      </c>
      <c r="AN16" s="1"/>
      <c r="AO16" s="1"/>
      <c r="AP16" s="40">
        <f t="shared" si="1"/>
        <v>0</v>
      </c>
      <c r="AQ16" s="41"/>
      <c r="AR16" s="42" t="e">
        <f t="shared" si="2"/>
        <v>#DIV/0!</v>
      </c>
      <c r="AT16" s="11" t="s">
        <v>66</v>
      </c>
    </row>
    <row r="17" spans="1:46" ht="15" customHeight="1" x14ac:dyDescent="0.25">
      <c r="A17" s="15" t="s">
        <v>67</v>
      </c>
      <c r="B17" s="40"/>
      <c r="C17" s="23"/>
      <c r="D17" s="60"/>
      <c r="E17" s="60"/>
      <c r="F17" s="60">
        <f t="shared" si="3"/>
        <v>0</v>
      </c>
      <c r="G17" s="60"/>
      <c r="H17" s="60"/>
      <c r="I17" s="60">
        <f t="shared" si="4"/>
        <v>0</v>
      </c>
      <c r="J17" s="60"/>
      <c r="K17" s="60"/>
      <c r="L17" s="60">
        <f t="shared" si="5"/>
        <v>0</v>
      </c>
      <c r="M17" s="60"/>
      <c r="N17" s="60"/>
      <c r="O17" s="60">
        <f t="shared" si="6"/>
        <v>0</v>
      </c>
      <c r="P17" s="60"/>
      <c r="Q17" s="60"/>
      <c r="R17" s="60"/>
      <c r="S17" s="60">
        <f t="shared" si="7"/>
        <v>0</v>
      </c>
      <c r="T17" s="60"/>
      <c r="U17" s="60"/>
      <c r="V17" s="60">
        <f t="shared" si="8"/>
        <v>0</v>
      </c>
      <c r="W17" s="60"/>
      <c r="X17" s="60"/>
      <c r="Y17" s="60">
        <f t="shared" si="9"/>
        <v>0</v>
      </c>
      <c r="Z17" s="60"/>
      <c r="AA17" s="60"/>
      <c r="AB17" s="60">
        <f t="shared" si="10"/>
        <v>0</v>
      </c>
      <c r="AC17" s="60"/>
      <c r="AD17" s="60"/>
      <c r="AE17" s="60">
        <f t="shared" si="11"/>
        <v>0</v>
      </c>
      <c r="AF17" s="60"/>
      <c r="AG17" s="60"/>
      <c r="AH17" s="60">
        <f t="shared" si="12"/>
        <v>0</v>
      </c>
      <c r="AI17" s="60"/>
      <c r="AJ17" s="60"/>
      <c r="AK17" s="60">
        <f t="shared" si="13"/>
        <v>0</v>
      </c>
      <c r="AL17" s="62"/>
      <c r="AM17" s="37">
        <f t="shared" si="0"/>
        <v>0</v>
      </c>
      <c r="AN17" s="1"/>
      <c r="AO17" s="1"/>
      <c r="AP17" s="40">
        <f t="shared" si="1"/>
        <v>0</v>
      </c>
      <c r="AQ17" s="41"/>
      <c r="AR17" s="42" t="e">
        <f t="shared" si="2"/>
        <v>#DIV/0!</v>
      </c>
      <c r="AT17" s="11"/>
    </row>
    <row r="18" spans="1:46" ht="15" customHeight="1" x14ac:dyDescent="0.25">
      <c r="A18" s="15" t="s">
        <v>68</v>
      </c>
      <c r="B18" s="40"/>
      <c r="C18" s="23"/>
      <c r="D18" s="60"/>
      <c r="E18" s="60"/>
      <c r="F18" s="60">
        <f t="shared" si="3"/>
        <v>0</v>
      </c>
      <c r="G18" s="60"/>
      <c r="H18" s="60"/>
      <c r="I18" s="60">
        <f t="shared" si="4"/>
        <v>0</v>
      </c>
      <c r="J18" s="60"/>
      <c r="K18" s="60"/>
      <c r="L18" s="60">
        <f t="shared" si="5"/>
        <v>0</v>
      </c>
      <c r="M18" s="60"/>
      <c r="N18" s="60"/>
      <c r="O18" s="60">
        <f t="shared" si="6"/>
        <v>0</v>
      </c>
      <c r="P18" s="60"/>
      <c r="Q18" s="60"/>
      <c r="R18" s="60"/>
      <c r="S18" s="60">
        <f t="shared" si="7"/>
        <v>0</v>
      </c>
      <c r="T18" s="60"/>
      <c r="U18" s="60"/>
      <c r="V18" s="60">
        <f t="shared" si="8"/>
        <v>0</v>
      </c>
      <c r="W18" s="60"/>
      <c r="X18" s="60"/>
      <c r="Y18" s="60">
        <f t="shared" si="9"/>
        <v>0</v>
      </c>
      <c r="Z18" s="60"/>
      <c r="AA18" s="60"/>
      <c r="AB18" s="60">
        <f t="shared" si="10"/>
        <v>0</v>
      </c>
      <c r="AC18" s="60"/>
      <c r="AD18" s="60"/>
      <c r="AE18" s="60">
        <f t="shared" si="11"/>
        <v>0</v>
      </c>
      <c r="AF18" s="60"/>
      <c r="AG18" s="60"/>
      <c r="AH18" s="60">
        <f t="shared" si="12"/>
        <v>0</v>
      </c>
      <c r="AI18" s="60"/>
      <c r="AJ18" s="60"/>
      <c r="AK18" s="60">
        <f t="shared" si="13"/>
        <v>0</v>
      </c>
      <c r="AL18" s="62"/>
      <c r="AM18" s="37">
        <f t="shared" si="0"/>
        <v>0</v>
      </c>
      <c r="AN18" s="1"/>
      <c r="AO18" s="1"/>
      <c r="AP18" s="40">
        <f t="shared" si="1"/>
        <v>0</v>
      </c>
      <c r="AQ18" s="41"/>
      <c r="AR18" s="42" t="e">
        <f t="shared" si="2"/>
        <v>#DIV/0!</v>
      </c>
      <c r="AT18" s="11"/>
    </row>
    <row r="19" spans="1:46" ht="15" customHeight="1" x14ac:dyDescent="0.25">
      <c r="A19" s="15" t="s">
        <v>69</v>
      </c>
      <c r="B19" s="40"/>
      <c r="C19" s="23"/>
      <c r="D19" s="60"/>
      <c r="E19" s="60"/>
      <c r="F19" s="60">
        <f t="shared" si="3"/>
        <v>0</v>
      </c>
      <c r="G19" s="60"/>
      <c r="H19" s="60"/>
      <c r="I19" s="60">
        <f t="shared" si="4"/>
        <v>0</v>
      </c>
      <c r="J19" s="60"/>
      <c r="K19" s="60"/>
      <c r="L19" s="60">
        <f t="shared" si="5"/>
        <v>0</v>
      </c>
      <c r="M19" s="60"/>
      <c r="N19" s="60"/>
      <c r="O19" s="60">
        <f t="shared" si="6"/>
        <v>0</v>
      </c>
      <c r="P19" s="60"/>
      <c r="Q19" s="60"/>
      <c r="R19" s="60"/>
      <c r="S19" s="60">
        <f t="shared" si="7"/>
        <v>0</v>
      </c>
      <c r="T19" s="60"/>
      <c r="U19" s="60"/>
      <c r="V19" s="60">
        <f t="shared" si="8"/>
        <v>0</v>
      </c>
      <c r="W19" s="60"/>
      <c r="X19" s="60"/>
      <c r="Y19" s="60">
        <f t="shared" si="9"/>
        <v>0</v>
      </c>
      <c r="Z19" s="60"/>
      <c r="AA19" s="60"/>
      <c r="AB19" s="60">
        <f t="shared" si="10"/>
        <v>0</v>
      </c>
      <c r="AC19" s="60"/>
      <c r="AD19" s="60"/>
      <c r="AE19" s="60">
        <f t="shared" si="11"/>
        <v>0</v>
      </c>
      <c r="AF19" s="60"/>
      <c r="AG19" s="60"/>
      <c r="AH19" s="60">
        <f t="shared" si="12"/>
        <v>0</v>
      </c>
      <c r="AI19" s="60"/>
      <c r="AJ19" s="60"/>
      <c r="AK19" s="60">
        <f t="shared" si="13"/>
        <v>0</v>
      </c>
      <c r="AL19" s="62"/>
      <c r="AM19" s="37">
        <f t="shared" si="0"/>
        <v>0</v>
      </c>
      <c r="AN19" s="1"/>
      <c r="AO19" s="1"/>
      <c r="AP19" s="40">
        <f t="shared" si="1"/>
        <v>0</v>
      </c>
      <c r="AQ19" s="41"/>
      <c r="AR19" s="42" t="e">
        <f t="shared" si="2"/>
        <v>#DIV/0!</v>
      </c>
      <c r="AT19" s="11"/>
    </row>
    <row r="20" spans="1:46" ht="15" customHeight="1" x14ac:dyDescent="0.25">
      <c r="A20" s="15" t="s">
        <v>70</v>
      </c>
      <c r="B20" s="40"/>
      <c r="C20" s="23"/>
      <c r="D20" s="60"/>
      <c r="E20" s="60"/>
      <c r="F20" s="60">
        <f t="shared" si="3"/>
        <v>0</v>
      </c>
      <c r="G20" s="60"/>
      <c r="H20" s="60"/>
      <c r="I20" s="60">
        <f t="shared" si="4"/>
        <v>0</v>
      </c>
      <c r="J20" s="60"/>
      <c r="K20" s="60"/>
      <c r="L20" s="60">
        <f t="shared" si="5"/>
        <v>0</v>
      </c>
      <c r="M20" s="60"/>
      <c r="N20" s="60"/>
      <c r="O20" s="60">
        <f t="shared" si="6"/>
        <v>0</v>
      </c>
      <c r="P20" s="60"/>
      <c r="Q20" s="60"/>
      <c r="R20" s="60"/>
      <c r="S20" s="60">
        <f t="shared" si="7"/>
        <v>0</v>
      </c>
      <c r="T20" s="60"/>
      <c r="U20" s="60"/>
      <c r="V20" s="60">
        <f t="shared" si="8"/>
        <v>0</v>
      </c>
      <c r="W20" s="60"/>
      <c r="X20" s="60"/>
      <c r="Y20" s="60">
        <f t="shared" si="9"/>
        <v>0</v>
      </c>
      <c r="Z20" s="60"/>
      <c r="AA20" s="60"/>
      <c r="AB20" s="60">
        <f t="shared" si="10"/>
        <v>0</v>
      </c>
      <c r="AC20" s="60"/>
      <c r="AD20" s="60"/>
      <c r="AE20" s="60">
        <f t="shared" si="11"/>
        <v>0</v>
      </c>
      <c r="AF20" s="60"/>
      <c r="AG20" s="60"/>
      <c r="AH20" s="60">
        <f t="shared" si="12"/>
        <v>0</v>
      </c>
      <c r="AI20" s="60"/>
      <c r="AJ20" s="60"/>
      <c r="AK20" s="60">
        <f t="shared" si="13"/>
        <v>0</v>
      </c>
      <c r="AL20" s="62"/>
      <c r="AM20" s="37">
        <f t="shared" si="0"/>
        <v>0</v>
      </c>
      <c r="AN20" s="1"/>
      <c r="AO20" s="1"/>
      <c r="AP20" s="40">
        <f t="shared" si="1"/>
        <v>0</v>
      </c>
      <c r="AQ20" s="41"/>
      <c r="AR20" s="42" t="e">
        <f t="shared" si="2"/>
        <v>#DIV/0!</v>
      </c>
      <c r="AT20" s="11"/>
    </row>
    <row r="21" spans="1:46" ht="15" customHeight="1" x14ac:dyDescent="0.25">
      <c r="A21" s="15" t="s">
        <v>71</v>
      </c>
      <c r="B21" s="40"/>
      <c r="C21" s="23"/>
      <c r="D21" s="60"/>
      <c r="E21" s="60"/>
      <c r="F21" s="60">
        <f t="shared" si="3"/>
        <v>0</v>
      </c>
      <c r="G21" s="60"/>
      <c r="H21" s="60"/>
      <c r="I21" s="60">
        <f t="shared" si="4"/>
        <v>0</v>
      </c>
      <c r="J21" s="60"/>
      <c r="K21" s="60"/>
      <c r="L21" s="60">
        <f t="shared" si="5"/>
        <v>0</v>
      </c>
      <c r="M21" s="60"/>
      <c r="N21" s="60"/>
      <c r="O21" s="60">
        <f t="shared" si="6"/>
        <v>0</v>
      </c>
      <c r="P21" s="60"/>
      <c r="Q21" s="60"/>
      <c r="R21" s="60"/>
      <c r="S21" s="60">
        <f t="shared" si="7"/>
        <v>0</v>
      </c>
      <c r="T21" s="60"/>
      <c r="U21" s="60"/>
      <c r="V21" s="60">
        <f t="shared" si="8"/>
        <v>0</v>
      </c>
      <c r="W21" s="60"/>
      <c r="X21" s="60"/>
      <c r="Y21" s="60">
        <f t="shared" si="9"/>
        <v>0</v>
      </c>
      <c r="Z21" s="60"/>
      <c r="AA21" s="60"/>
      <c r="AB21" s="60">
        <f t="shared" si="10"/>
        <v>0</v>
      </c>
      <c r="AC21" s="60"/>
      <c r="AD21" s="60"/>
      <c r="AE21" s="60">
        <f t="shared" si="11"/>
        <v>0</v>
      </c>
      <c r="AF21" s="60"/>
      <c r="AG21" s="60"/>
      <c r="AH21" s="60">
        <f t="shared" si="12"/>
        <v>0</v>
      </c>
      <c r="AI21" s="60"/>
      <c r="AJ21" s="60"/>
      <c r="AK21" s="60">
        <f t="shared" si="13"/>
        <v>0</v>
      </c>
      <c r="AL21" s="62"/>
      <c r="AM21" s="37">
        <f t="shared" si="0"/>
        <v>0</v>
      </c>
      <c r="AN21" s="1"/>
      <c r="AO21" s="1"/>
      <c r="AP21" s="40">
        <f t="shared" si="1"/>
        <v>0</v>
      </c>
      <c r="AQ21" s="41"/>
      <c r="AR21" s="42" t="e">
        <f t="shared" si="2"/>
        <v>#DIV/0!</v>
      </c>
      <c r="AT21" s="11"/>
    </row>
    <row r="22" spans="1:46" ht="15" customHeight="1" x14ac:dyDescent="0.25">
      <c r="A22" s="15" t="s">
        <v>72</v>
      </c>
      <c r="B22" s="40"/>
      <c r="C22" s="23"/>
      <c r="D22" s="60"/>
      <c r="E22" s="60"/>
      <c r="F22" s="60">
        <f t="shared" si="3"/>
        <v>0</v>
      </c>
      <c r="G22" s="60"/>
      <c r="H22" s="60"/>
      <c r="I22" s="60">
        <f t="shared" si="4"/>
        <v>0</v>
      </c>
      <c r="J22" s="60"/>
      <c r="K22" s="60"/>
      <c r="L22" s="60">
        <f t="shared" si="5"/>
        <v>0</v>
      </c>
      <c r="M22" s="60"/>
      <c r="N22" s="60"/>
      <c r="O22" s="60">
        <f t="shared" si="6"/>
        <v>0</v>
      </c>
      <c r="P22" s="60"/>
      <c r="Q22" s="60"/>
      <c r="R22" s="60"/>
      <c r="S22" s="60">
        <f t="shared" si="7"/>
        <v>0</v>
      </c>
      <c r="T22" s="60"/>
      <c r="U22" s="60"/>
      <c r="V22" s="60">
        <f t="shared" si="8"/>
        <v>0</v>
      </c>
      <c r="W22" s="60"/>
      <c r="X22" s="60"/>
      <c r="Y22" s="60">
        <f t="shared" si="9"/>
        <v>0</v>
      </c>
      <c r="Z22" s="60"/>
      <c r="AA22" s="60"/>
      <c r="AB22" s="60">
        <f t="shared" si="10"/>
        <v>0</v>
      </c>
      <c r="AC22" s="60"/>
      <c r="AD22" s="60"/>
      <c r="AE22" s="60">
        <f t="shared" si="11"/>
        <v>0</v>
      </c>
      <c r="AF22" s="60"/>
      <c r="AG22" s="60"/>
      <c r="AH22" s="60">
        <f t="shared" si="12"/>
        <v>0</v>
      </c>
      <c r="AI22" s="60"/>
      <c r="AJ22" s="60"/>
      <c r="AK22" s="60">
        <f t="shared" si="13"/>
        <v>0</v>
      </c>
      <c r="AL22" s="62"/>
      <c r="AM22" s="37">
        <f t="shared" si="0"/>
        <v>0</v>
      </c>
      <c r="AN22" s="1"/>
      <c r="AO22" s="1"/>
      <c r="AP22" s="40">
        <f t="shared" si="1"/>
        <v>0</v>
      </c>
      <c r="AQ22" s="41"/>
      <c r="AR22" s="42" t="e">
        <f t="shared" si="2"/>
        <v>#DIV/0!</v>
      </c>
      <c r="AT22" s="11"/>
    </row>
    <row r="23" spans="1:46" ht="15" customHeight="1" x14ac:dyDescent="0.25">
      <c r="A23" s="15" t="s">
        <v>73</v>
      </c>
      <c r="B23" s="40"/>
      <c r="C23" s="23"/>
      <c r="D23" s="60"/>
      <c r="E23" s="60"/>
      <c r="F23" s="60">
        <f t="shared" si="3"/>
        <v>0</v>
      </c>
      <c r="G23" s="60"/>
      <c r="H23" s="60"/>
      <c r="I23" s="60">
        <f t="shared" si="4"/>
        <v>0</v>
      </c>
      <c r="J23" s="60"/>
      <c r="K23" s="60"/>
      <c r="L23" s="60">
        <f t="shared" si="5"/>
        <v>0</v>
      </c>
      <c r="M23" s="60"/>
      <c r="N23" s="60"/>
      <c r="O23" s="60">
        <f t="shared" si="6"/>
        <v>0</v>
      </c>
      <c r="P23" s="60"/>
      <c r="Q23" s="60"/>
      <c r="R23" s="60"/>
      <c r="S23" s="60">
        <f t="shared" si="7"/>
        <v>0</v>
      </c>
      <c r="T23" s="60"/>
      <c r="U23" s="60"/>
      <c r="V23" s="60">
        <f t="shared" si="8"/>
        <v>0</v>
      </c>
      <c r="W23" s="60"/>
      <c r="X23" s="60"/>
      <c r="Y23" s="60">
        <f t="shared" si="9"/>
        <v>0</v>
      </c>
      <c r="Z23" s="60"/>
      <c r="AA23" s="60"/>
      <c r="AB23" s="60">
        <f t="shared" si="10"/>
        <v>0</v>
      </c>
      <c r="AC23" s="60"/>
      <c r="AD23" s="60"/>
      <c r="AE23" s="60">
        <f t="shared" si="11"/>
        <v>0</v>
      </c>
      <c r="AF23" s="60"/>
      <c r="AG23" s="60"/>
      <c r="AH23" s="60">
        <f t="shared" si="12"/>
        <v>0</v>
      </c>
      <c r="AI23" s="60"/>
      <c r="AJ23" s="60"/>
      <c r="AK23" s="60">
        <f t="shared" si="13"/>
        <v>0</v>
      </c>
      <c r="AL23" s="62"/>
      <c r="AM23" s="37">
        <f t="shared" si="0"/>
        <v>0</v>
      </c>
      <c r="AN23" s="1"/>
      <c r="AO23" s="1"/>
      <c r="AP23" s="40">
        <f t="shared" si="1"/>
        <v>0</v>
      </c>
      <c r="AQ23" s="41"/>
      <c r="AR23" s="42" t="e">
        <f t="shared" si="2"/>
        <v>#DIV/0!</v>
      </c>
      <c r="AT23" s="11"/>
    </row>
    <row r="24" spans="1:46" ht="15" customHeight="1" x14ac:dyDescent="0.25">
      <c r="A24" s="15" t="s">
        <v>74</v>
      </c>
      <c r="B24" s="40"/>
      <c r="C24" s="23"/>
      <c r="D24" s="60"/>
      <c r="E24" s="60"/>
      <c r="F24" s="60">
        <f t="shared" si="3"/>
        <v>0</v>
      </c>
      <c r="G24" s="60"/>
      <c r="H24" s="60"/>
      <c r="I24" s="60">
        <f t="shared" si="4"/>
        <v>0</v>
      </c>
      <c r="J24" s="60"/>
      <c r="K24" s="60"/>
      <c r="L24" s="60">
        <f t="shared" si="5"/>
        <v>0</v>
      </c>
      <c r="M24" s="60"/>
      <c r="N24" s="60"/>
      <c r="O24" s="60">
        <f t="shared" si="6"/>
        <v>0</v>
      </c>
      <c r="P24" s="60"/>
      <c r="Q24" s="60"/>
      <c r="R24" s="60"/>
      <c r="S24" s="60">
        <f t="shared" si="7"/>
        <v>0</v>
      </c>
      <c r="T24" s="60"/>
      <c r="U24" s="60"/>
      <c r="V24" s="60">
        <f t="shared" si="8"/>
        <v>0</v>
      </c>
      <c r="W24" s="60"/>
      <c r="X24" s="60"/>
      <c r="Y24" s="60">
        <f t="shared" si="9"/>
        <v>0</v>
      </c>
      <c r="Z24" s="60"/>
      <c r="AA24" s="60"/>
      <c r="AB24" s="60">
        <f t="shared" si="10"/>
        <v>0</v>
      </c>
      <c r="AC24" s="60"/>
      <c r="AD24" s="60"/>
      <c r="AE24" s="60">
        <f t="shared" si="11"/>
        <v>0</v>
      </c>
      <c r="AF24" s="60"/>
      <c r="AG24" s="60"/>
      <c r="AH24" s="60">
        <f t="shared" si="12"/>
        <v>0</v>
      </c>
      <c r="AI24" s="60"/>
      <c r="AJ24" s="60"/>
      <c r="AK24" s="60">
        <f t="shared" si="13"/>
        <v>0</v>
      </c>
      <c r="AL24" s="62"/>
      <c r="AM24" s="37">
        <f t="shared" si="0"/>
        <v>0</v>
      </c>
      <c r="AN24" s="1"/>
      <c r="AO24" s="1"/>
      <c r="AP24" s="40">
        <f t="shared" si="1"/>
        <v>0</v>
      </c>
      <c r="AQ24" s="41"/>
      <c r="AR24" s="42" t="e">
        <f t="shared" si="2"/>
        <v>#DIV/0!</v>
      </c>
      <c r="AT24" s="11"/>
    </row>
    <row r="25" spans="1:46" ht="15" customHeight="1" x14ac:dyDescent="0.25">
      <c r="A25" s="15" t="s">
        <v>75</v>
      </c>
      <c r="B25" s="40">
        <f>SUM(B14:B24)</f>
        <v>0</v>
      </c>
      <c r="C25" s="23"/>
      <c r="D25" s="6">
        <f>SUM(D14:D24)</f>
        <v>0</v>
      </c>
      <c r="E25" s="6">
        <f t="shared" ref="E25:F25" si="14">SUM(E14:E24)</f>
        <v>0</v>
      </c>
      <c r="F25" s="6">
        <f t="shared" si="14"/>
        <v>0</v>
      </c>
      <c r="G25" s="6">
        <f>SUM(G14:G24)</f>
        <v>0</v>
      </c>
      <c r="H25" s="6">
        <f t="shared" ref="H25" si="15">SUM(H14:H24)</f>
        <v>0</v>
      </c>
      <c r="I25" s="6">
        <f t="shared" ref="I25" si="16">SUM(I14:I24)</f>
        <v>0</v>
      </c>
      <c r="J25" s="6">
        <f>SUM(J14:J24)</f>
        <v>0</v>
      </c>
      <c r="K25" s="6">
        <f t="shared" ref="K25" si="17">SUM(K14:K24)</f>
        <v>0</v>
      </c>
      <c r="L25" s="6">
        <f t="shared" ref="L25" si="18">SUM(L14:L24)</f>
        <v>0</v>
      </c>
      <c r="M25" s="6">
        <f>SUM(M14:M24)</f>
        <v>0</v>
      </c>
      <c r="N25" s="6">
        <f t="shared" ref="N25" si="19">SUM(N14:N24)</f>
        <v>0</v>
      </c>
      <c r="O25" s="6">
        <f t="shared" ref="O25" si="20">SUM(O14:O24)</f>
        <v>0</v>
      </c>
      <c r="P25" s="6">
        <f t="shared" ref="P25" si="21">SUM(P14:P24)</f>
        <v>0</v>
      </c>
      <c r="Q25" s="6">
        <f>SUM(Q14:Q24)</f>
        <v>0</v>
      </c>
      <c r="R25" s="6">
        <f t="shared" ref="R25" si="22">SUM(R14:R24)</f>
        <v>0</v>
      </c>
      <c r="S25" s="6">
        <f t="shared" ref="S25" si="23">SUM(S14:S24)</f>
        <v>0</v>
      </c>
      <c r="T25" s="6">
        <f>SUM(T14:T24)</f>
        <v>0</v>
      </c>
      <c r="U25" s="6">
        <f t="shared" ref="U25" si="24">SUM(U14:U24)</f>
        <v>0</v>
      </c>
      <c r="V25" s="6">
        <f t="shared" ref="V25" si="25">SUM(V14:V24)</f>
        <v>0</v>
      </c>
      <c r="W25" s="6">
        <f>SUM(W14:W24)</f>
        <v>0</v>
      </c>
      <c r="X25" s="6">
        <f t="shared" ref="X25" si="26">SUM(X14:X24)</f>
        <v>0</v>
      </c>
      <c r="Y25" s="6">
        <f t="shared" ref="Y25" si="27">SUM(Y14:Y24)</f>
        <v>0</v>
      </c>
      <c r="Z25" s="6">
        <f>SUM(Z14:Z24)</f>
        <v>0</v>
      </c>
      <c r="AA25" s="6">
        <f t="shared" ref="AA25" si="28">SUM(AA14:AA24)</f>
        <v>0</v>
      </c>
      <c r="AB25" s="6">
        <f t="shared" ref="AB25" si="29">SUM(AB14:AB24)</f>
        <v>0</v>
      </c>
      <c r="AC25" s="6">
        <f>SUM(AC14:AC24)</f>
        <v>0</v>
      </c>
      <c r="AD25" s="6">
        <f t="shared" ref="AD25" si="30">SUM(AD14:AD24)</f>
        <v>0</v>
      </c>
      <c r="AE25" s="6">
        <f t="shared" ref="AE25" si="31">SUM(AE14:AE24)</f>
        <v>0</v>
      </c>
      <c r="AF25" s="6">
        <f>SUM(AF14:AF24)</f>
        <v>0</v>
      </c>
      <c r="AG25" s="6">
        <f t="shared" ref="AG25" si="32">SUM(AG14:AG24)</f>
        <v>0</v>
      </c>
      <c r="AH25" s="6">
        <f t="shared" ref="AH25" si="33">SUM(AH14:AH24)</f>
        <v>0</v>
      </c>
      <c r="AI25" s="6">
        <f>SUM(AI14:AI24)</f>
        <v>0</v>
      </c>
      <c r="AJ25" s="6">
        <f t="shared" ref="AJ25" si="34">SUM(AJ14:AJ24)</f>
        <v>0</v>
      </c>
      <c r="AK25" s="6">
        <f t="shared" ref="AK25" si="35">SUM(AK14:AK24)</f>
        <v>0</v>
      </c>
      <c r="AL25" s="34"/>
      <c r="AM25" s="22">
        <f>SUM(AM14:AM24)</f>
        <v>0</v>
      </c>
      <c r="AN25" s="1"/>
      <c r="AO25" s="1"/>
      <c r="AP25" s="40">
        <f t="shared" si="1"/>
        <v>0</v>
      </c>
      <c r="AQ25" s="41"/>
      <c r="AR25" s="42" t="e">
        <f t="shared" si="2"/>
        <v>#DIV/0!</v>
      </c>
      <c r="AT25" s="11"/>
    </row>
    <row r="26" spans="1:46" ht="15" customHeight="1" x14ac:dyDescent="0.25">
      <c r="A26" s="15" t="s">
        <v>76</v>
      </c>
      <c r="B26" s="40"/>
      <c r="C26" s="23"/>
      <c r="D26" s="60"/>
      <c r="E26" s="60"/>
      <c r="F26" s="60">
        <f t="shared" si="3"/>
        <v>0</v>
      </c>
      <c r="G26" s="60"/>
      <c r="H26" s="60"/>
      <c r="I26" s="60">
        <f t="shared" ref="I26:I27" si="36">G26+H26</f>
        <v>0</v>
      </c>
      <c r="J26" s="60"/>
      <c r="K26" s="60"/>
      <c r="L26" s="60">
        <f t="shared" ref="L26:L27" si="37">J26+K26</f>
        <v>0</v>
      </c>
      <c r="M26" s="60"/>
      <c r="N26" s="60"/>
      <c r="O26" s="60">
        <f t="shared" ref="O26:O27" si="38">M26+N26</f>
        <v>0</v>
      </c>
      <c r="P26" s="60"/>
      <c r="Q26" s="60"/>
      <c r="R26" s="60"/>
      <c r="S26" s="60">
        <f t="shared" ref="S26:S27" si="39">Q26+R26</f>
        <v>0</v>
      </c>
      <c r="T26" s="60"/>
      <c r="U26" s="60"/>
      <c r="V26" s="60">
        <f t="shared" ref="V26:V27" si="40">T26+U26</f>
        <v>0</v>
      </c>
      <c r="W26" s="60"/>
      <c r="X26" s="60"/>
      <c r="Y26" s="60">
        <f t="shared" ref="Y26:Y27" si="41">W26+X26</f>
        <v>0</v>
      </c>
      <c r="Z26" s="60"/>
      <c r="AA26" s="60"/>
      <c r="AB26" s="60">
        <f t="shared" ref="AB26:AB27" si="42">Z26+AA26</f>
        <v>0</v>
      </c>
      <c r="AC26" s="60"/>
      <c r="AD26" s="60"/>
      <c r="AE26" s="60">
        <f t="shared" ref="AE26:AE27" si="43">AC26+AD26</f>
        <v>0</v>
      </c>
      <c r="AF26" s="60"/>
      <c r="AG26" s="60"/>
      <c r="AH26" s="60">
        <f t="shared" ref="AH26:AH27" si="44">AF26+AG26</f>
        <v>0</v>
      </c>
      <c r="AI26" s="60"/>
      <c r="AJ26" s="60"/>
      <c r="AK26" s="60">
        <f t="shared" ref="AK26:AK27" si="45">AI26+AJ26</f>
        <v>0</v>
      </c>
      <c r="AL26" s="62"/>
      <c r="AM26" s="22">
        <f>SUM(F26,I26,L26,O26,S26,V26,Y26,AB26,AE26,AH26,AH26,AK26)</f>
        <v>0</v>
      </c>
      <c r="AN26" s="1"/>
      <c r="AO26" s="1"/>
      <c r="AP26" s="40">
        <f>AM26</f>
        <v>0</v>
      </c>
      <c r="AQ26" s="41"/>
      <c r="AR26" s="42"/>
      <c r="AT26" s="11"/>
    </row>
    <row r="27" spans="1:46" s="52" customFormat="1" ht="15" customHeight="1" x14ac:dyDescent="0.25">
      <c r="A27" s="43" t="s">
        <v>77</v>
      </c>
      <c r="B27" s="44"/>
      <c r="C27" s="45"/>
      <c r="D27" s="46"/>
      <c r="E27" s="46"/>
      <c r="F27" s="46">
        <f t="shared" si="3"/>
        <v>0</v>
      </c>
      <c r="G27" s="46"/>
      <c r="H27" s="46"/>
      <c r="I27" s="46">
        <f t="shared" si="36"/>
        <v>0</v>
      </c>
      <c r="J27" s="46"/>
      <c r="K27" s="46"/>
      <c r="L27" s="46">
        <f t="shared" si="37"/>
        <v>0</v>
      </c>
      <c r="M27" s="46"/>
      <c r="N27" s="46"/>
      <c r="O27" s="46">
        <f t="shared" si="38"/>
        <v>0</v>
      </c>
      <c r="P27" s="46"/>
      <c r="Q27" s="46"/>
      <c r="R27" s="46"/>
      <c r="S27" s="46">
        <f t="shared" si="39"/>
        <v>0</v>
      </c>
      <c r="T27" s="46"/>
      <c r="U27" s="46"/>
      <c r="V27" s="46">
        <f t="shared" si="40"/>
        <v>0</v>
      </c>
      <c r="W27" s="46"/>
      <c r="X27" s="46"/>
      <c r="Y27" s="46">
        <f t="shared" si="41"/>
        <v>0</v>
      </c>
      <c r="Z27" s="46"/>
      <c r="AA27" s="46"/>
      <c r="AB27" s="46">
        <f t="shared" si="42"/>
        <v>0</v>
      </c>
      <c r="AC27" s="46"/>
      <c r="AD27" s="46"/>
      <c r="AE27" s="46">
        <f t="shared" si="43"/>
        <v>0</v>
      </c>
      <c r="AF27" s="46"/>
      <c r="AG27" s="46"/>
      <c r="AH27" s="46">
        <f t="shared" si="44"/>
        <v>0</v>
      </c>
      <c r="AI27" s="46"/>
      <c r="AJ27" s="46"/>
      <c r="AK27" s="46">
        <f t="shared" si="45"/>
        <v>0</v>
      </c>
      <c r="AL27" s="47"/>
      <c r="AM27" s="48" t="e">
        <f>SUM(F27,I27,L27,O27,#REF!,S27,V27,Y27,AB27,AE27,AH27,AH27,AK27)+#REF!</f>
        <v>#REF!</v>
      </c>
      <c r="AN27" s="49"/>
      <c r="AO27" s="49"/>
      <c r="AP27" s="44" t="e">
        <f>AM27</f>
        <v>#REF!</v>
      </c>
      <c r="AQ27" s="50"/>
      <c r="AR27" s="51" t="e">
        <f>AM27/#REF!</f>
        <v>#REF!</v>
      </c>
      <c r="AT27" s="53"/>
    </row>
    <row r="28" spans="1:46" ht="15" customHeight="1" x14ac:dyDescent="0.25">
      <c r="A28" s="15" t="s">
        <v>78</v>
      </c>
      <c r="B28" s="40">
        <f>SUM(B25:B27)</f>
        <v>0</v>
      </c>
      <c r="C28" s="23"/>
      <c r="D28" s="6">
        <f t="shared" ref="D28:F28" si="46">SUM(D25:D27)</f>
        <v>0</v>
      </c>
      <c r="E28" s="6">
        <f t="shared" si="46"/>
        <v>0</v>
      </c>
      <c r="F28" s="6">
        <f t="shared" si="46"/>
        <v>0</v>
      </c>
      <c r="G28" s="6">
        <f t="shared" ref="G28:I28" si="47">SUM(G25:G27)</f>
        <v>0</v>
      </c>
      <c r="H28" s="6">
        <f t="shared" si="47"/>
        <v>0</v>
      </c>
      <c r="I28" s="6">
        <f t="shared" si="47"/>
        <v>0</v>
      </c>
      <c r="J28" s="6">
        <f t="shared" ref="J28:L28" si="48">SUM(J25:J27)</f>
        <v>0</v>
      </c>
      <c r="K28" s="6">
        <f t="shared" si="48"/>
        <v>0</v>
      </c>
      <c r="L28" s="6">
        <f t="shared" si="48"/>
        <v>0</v>
      </c>
      <c r="M28" s="6">
        <f t="shared" ref="M28:O28" si="49">SUM(M25:M27)</f>
        <v>0</v>
      </c>
      <c r="N28" s="6">
        <f t="shared" si="49"/>
        <v>0</v>
      </c>
      <c r="O28" s="6">
        <f t="shared" si="49"/>
        <v>0</v>
      </c>
      <c r="P28" s="6">
        <f t="shared" ref="P28:AK28" si="50">SUM(P25:P27)</f>
        <v>0</v>
      </c>
      <c r="Q28" s="6">
        <f t="shared" si="50"/>
        <v>0</v>
      </c>
      <c r="R28" s="6">
        <f t="shared" si="50"/>
        <v>0</v>
      </c>
      <c r="S28" s="6">
        <f t="shared" si="50"/>
        <v>0</v>
      </c>
      <c r="T28" s="6">
        <f t="shared" si="50"/>
        <v>0</v>
      </c>
      <c r="U28" s="6">
        <f t="shared" si="50"/>
        <v>0</v>
      </c>
      <c r="V28" s="6">
        <f t="shared" si="50"/>
        <v>0</v>
      </c>
      <c r="W28" s="6">
        <f t="shared" si="50"/>
        <v>0</v>
      </c>
      <c r="X28" s="6">
        <f t="shared" si="50"/>
        <v>0</v>
      </c>
      <c r="Y28" s="6">
        <f t="shared" si="50"/>
        <v>0</v>
      </c>
      <c r="Z28" s="6">
        <f t="shared" si="50"/>
        <v>0</v>
      </c>
      <c r="AA28" s="6">
        <f t="shared" si="50"/>
        <v>0</v>
      </c>
      <c r="AB28" s="6">
        <f t="shared" si="50"/>
        <v>0</v>
      </c>
      <c r="AC28" s="6">
        <f t="shared" si="50"/>
        <v>0</v>
      </c>
      <c r="AD28" s="6">
        <f t="shared" si="50"/>
        <v>0</v>
      </c>
      <c r="AE28" s="6">
        <f t="shared" si="50"/>
        <v>0</v>
      </c>
      <c r="AF28" s="6">
        <f t="shared" ref="AF28:AH28" si="51">SUM(AF25:AF27)</f>
        <v>0</v>
      </c>
      <c r="AG28" s="6">
        <f t="shared" si="51"/>
        <v>0</v>
      </c>
      <c r="AH28" s="6">
        <f t="shared" si="51"/>
        <v>0</v>
      </c>
      <c r="AI28" s="6">
        <f t="shared" si="50"/>
        <v>0</v>
      </c>
      <c r="AJ28" s="6">
        <f t="shared" si="50"/>
        <v>0</v>
      </c>
      <c r="AK28" s="6">
        <f t="shared" si="50"/>
        <v>0</v>
      </c>
      <c r="AL28" s="34"/>
      <c r="AM28" s="24">
        <f>SUM(AM25:AN26)</f>
        <v>0</v>
      </c>
      <c r="AN28" s="1"/>
      <c r="AO28" s="1"/>
      <c r="AP28" s="40">
        <f>SUM(AP25)</f>
        <v>0</v>
      </c>
      <c r="AQ28" s="41"/>
      <c r="AR28" s="42" t="e">
        <f>AM28/B28</f>
        <v>#DIV/0!</v>
      </c>
      <c r="AT28" s="11"/>
    </row>
    <row r="29" spans="1:46" ht="8.1" customHeight="1" thickBot="1" x14ac:dyDescent="0.3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T29" s="11"/>
    </row>
    <row r="30" spans="1:46" ht="34.5" customHeight="1" thickBot="1" x14ac:dyDescent="0.3">
      <c r="A30" s="107" t="s">
        <v>79</v>
      </c>
      <c r="B30" s="108"/>
      <c r="C30" s="109"/>
      <c r="AM30" s="79" t="s">
        <v>80</v>
      </c>
      <c r="AN30" s="80"/>
      <c r="AO30" s="80"/>
      <c r="AP30" s="80"/>
      <c r="AQ30" s="80"/>
      <c r="AR30" s="80"/>
      <c r="AS30" s="80"/>
      <c r="AT30" s="81"/>
    </row>
    <row r="31" spans="1:46" ht="13.8" thickBot="1" x14ac:dyDescent="0.3">
      <c r="A31" s="14"/>
      <c r="B31" s="4"/>
      <c r="C31" s="26"/>
      <c r="AM31" s="14"/>
      <c r="AN31" s="4"/>
      <c r="AO31" s="4"/>
      <c r="AP31" s="4"/>
      <c r="AQ31" s="4" t="s">
        <v>81</v>
      </c>
      <c r="AR31" s="82"/>
      <c r="AS31" s="83"/>
      <c r="AT31" s="84"/>
    </row>
    <row r="32" spans="1:46" ht="9.9" customHeight="1" x14ac:dyDescent="0.25">
      <c r="A32" s="15"/>
      <c r="B32" s="1"/>
      <c r="C32" s="13"/>
      <c r="AM32" s="10"/>
      <c r="AT32" s="11"/>
    </row>
    <row r="33" spans="1:46" ht="15.9" customHeight="1" x14ac:dyDescent="0.25">
      <c r="A33" s="28" t="s">
        <v>82</v>
      </c>
      <c r="B33" s="90" t="s">
        <v>83</v>
      </c>
      <c r="C33" s="105"/>
      <c r="AM33" s="89" t="s">
        <v>84</v>
      </c>
      <c r="AN33" s="90"/>
      <c r="AO33" s="90"/>
      <c r="AP33" s="73"/>
      <c r="AQ33" s="73"/>
      <c r="AR33" s="85" t="s">
        <v>83</v>
      </c>
      <c r="AS33" s="85"/>
      <c r="AT33" s="86"/>
    </row>
    <row r="34" spans="1:46" ht="20.100000000000001" customHeight="1" thickBot="1" x14ac:dyDescent="0.3">
      <c r="A34" s="27" t="s">
        <v>85</v>
      </c>
      <c r="B34" s="95" t="s">
        <v>86</v>
      </c>
      <c r="C34" s="9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91" t="s">
        <v>87</v>
      </c>
      <c r="AN34" s="87"/>
      <c r="AO34" s="87"/>
      <c r="AP34" s="74"/>
      <c r="AQ34" s="74"/>
      <c r="AR34" s="87" t="s">
        <v>83</v>
      </c>
      <c r="AS34" s="87"/>
      <c r="AT34" s="88"/>
    </row>
    <row r="35" spans="1:46" ht="10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</sheetData>
  <customSheetViews>
    <customSheetView guid="{C45B7448-DDC4-4CB1-B064-0B6F0947FA51}" showPageBreaks="1" hiddenColumns="1" showRuler="0" topLeftCell="A4">
      <selection activeCell="D15" sqref="D15:D27"/>
      <pageMargins left="0" right="0" top="0" bottom="0" header="0" footer="0"/>
      <printOptions horizontalCentered="1"/>
      <pageSetup scale="98" orientation="landscape" horizontalDpi="200" verticalDpi="300" r:id="rId1"/>
      <headerFooter alignWithMargins="0">
        <oddHeader>&amp;C&amp;"Arial,Bold"&amp;12INVOICE &amp;10
&amp;"Garamond,Bold"&amp;12HIV/AIDS ADMINISTRATION&amp;"Arial,Bold"&amp;10
Department of Health
&amp;9Government of the District of Columbia</oddHeader>
        <oddFooter>&amp;L&amp;"Arial,Bold"&amp;8SUBMIT ORIGINAL ONLY&amp;R&amp;"Arial,Bold"&amp;6HAA Finance SF0001
WL.01/02</oddFooter>
      </headerFooter>
    </customSheetView>
  </customSheetViews>
  <mergeCells count="35">
    <mergeCell ref="B33:C33"/>
    <mergeCell ref="AM10:AO10"/>
    <mergeCell ref="D12:F12"/>
    <mergeCell ref="G12:I12"/>
    <mergeCell ref="J12:L12"/>
    <mergeCell ref="M12:O12"/>
    <mergeCell ref="Q12:S12"/>
    <mergeCell ref="A30:C30"/>
    <mergeCell ref="W12:Y12"/>
    <mergeCell ref="Z12:AB12"/>
    <mergeCell ref="AI12:AK12"/>
    <mergeCell ref="AF12:AH12"/>
    <mergeCell ref="AC12:AE12"/>
    <mergeCell ref="A10:B10"/>
    <mergeCell ref="AP1:AR2"/>
    <mergeCell ref="AP5:AR5"/>
    <mergeCell ref="AP6:AR6"/>
    <mergeCell ref="AM7:AO7"/>
    <mergeCell ref="AM8:AO8"/>
    <mergeCell ref="AP33:AQ33"/>
    <mergeCell ref="AP34:AQ34"/>
    <mergeCell ref="AM5:AO5"/>
    <mergeCell ref="AM6:AO6"/>
    <mergeCell ref="A5:B5"/>
    <mergeCell ref="A6:B6"/>
    <mergeCell ref="A7:B7"/>
    <mergeCell ref="A8:B8"/>
    <mergeCell ref="AM30:AT30"/>
    <mergeCell ref="AR31:AT31"/>
    <mergeCell ref="AR33:AT33"/>
    <mergeCell ref="AR34:AT34"/>
    <mergeCell ref="AM33:AO33"/>
    <mergeCell ref="AM34:AO34"/>
    <mergeCell ref="T12:V12"/>
    <mergeCell ref="B34:C34"/>
  </mergeCells>
  <phoneticPr fontId="0" type="noConversion"/>
  <printOptions horizontalCentered="1"/>
  <pageMargins left="0.06" right="0.1" top="0.95" bottom="0.25" header="0.04" footer="0"/>
  <pageSetup orientation="landscape" horizontalDpi="200" verticalDpi="300" r:id="rId2"/>
  <headerFooter alignWithMargins="0">
    <oddHeader>&amp;C&amp;"Arial,Bold"&amp;12INVOICE &amp;10
&amp;"Garamond,Bold"&amp;12HIV/AIDS, HEPATITIS, STD, &amp; TUBERCULOSIS ADMINISTRATION&amp;"Arial,Bold"&amp;10
DC|Health 
&amp;9Government of the District of Columbia</oddHeader>
    <oddFooter>&amp;L&amp;"Arial,Bold"&amp;8SUBMIT ORIGINAL ONLY&amp;R&amp;"Arial,Bold"&amp;6HAHSTA Finance SF0001   JC.04/21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38ECC8355F714ABEA33CEDF38AC33B" ma:contentTypeVersion="8" ma:contentTypeDescription="Create a new document." ma:contentTypeScope="" ma:versionID="9883b3d63c80d3de9c68cd396b2c49d6">
  <xsd:schema xmlns:xsd="http://www.w3.org/2001/XMLSchema" xmlns:xs="http://www.w3.org/2001/XMLSchema" xmlns:p="http://schemas.microsoft.com/office/2006/metadata/properties" xmlns:ns2="69b62eea-e7e9-49e6-8033-deea0fd7e7e3" xmlns:ns3="af480c1a-730a-4b73-9846-24acce823d04" targetNamespace="http://schemas.microsoft.com/office/2006/metadata/properties" ma:root="true" ma:fieldsID="cb0196746cbd591f0539adb5cb6da908" ns2:_="" ns3:_="">
    <xsd:import namespace="69b62eea-e7e9-49e6-8033-deea0fd7e7e3"/>
    <xsd:import namespace="af480c1a-730a-4b73-9846-24acce823d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62eea-e7e9-49e6-8033-deea0fd7e7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80c1a-730a-4b73-9846-24acce823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4A6861-1FFC-480B-8E9D-3E298C139E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b62eea-e7e9-49e6-8033-deea0fd7e7e3"/>
    <ds:schemaRef ds:uri="af480c1a-730a-4b73-9846-24acce823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539C65-B0D1-45D3-B453-63AB1721D6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3CA210-DDE6-4193-9627-83FE2BA412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Invoice Form</vt:lpstr>
    </vt:vector>
  </TitlesOfParts>
  <Manager/>
  <Company>DOH/HAA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lawrencew</dc:creator>
  <cp:keywords/>
  <dc:description/>
  <cp:lastModifiedBy>berrym</cp:lastModifiedBy>
  <cp:revision/>
  <dcterms:created xsi:type="dcterms:W3CDTF">2002-01-25T20:05:07Z</dcterms:created>
  <dcterms:modified xsi:type="dcterms:W3CDTF">2023-02-01T20:24:52Z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0x0101009C38ECC8355F714ABEA33CEDF38AC33B</vt:lpwstr>
  </property>
</Properties>
</file>